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192.168.10.251\(共通フォルダ)\０９職員採用\01-大学・求人票\2024卒\大学送付セット\"/>
    </mc:Choice>
  </mc:AlternateContent>
  <xr:revisionPtr revIDLastSave="0" documentId="13_ncr:1_{F9DFAB0B-0111-49B0-AC38-604B958E36FA}" xr6:coauthVersionLast="47" xr6:coauthVersionMax="47" xr10:uidLastSave="{00000000-0000-0000-0000-000000000000}"/>
  <bookViews>
    <workbookView xWindow="-120" yWindow="-120" windowWidth="19530" windowHeight="11760" activeTab="3" xr2:uid="{00000000-000D-0000-FFFF-FFFF00000000}"/>
  </bookViews>
  <sheets>
    <sheet name="白黒" sheetId="1" r:id="rId1"/>
    <sheet name="緑" sheetId="3" r:id="rId2"/>
    <sheet name="紫" sheetId="2" r:id="rId3"/>
    <sheet name="202107" sheetId="4" r:id="rId4"/>
  </sheets>
  <definedNames>
    <definedName name="_xlnm.Print_Area" localSheetId="3">'202107'!$A$1:$AL$45</definedName>
    <definedName name="_xlnm.Print_Area" localSheetId="2">紫!$A$1:$AL$45</definedName>
    <definedName name="_xlnm.Print_Area" localSheetId="0">白黒!$A$1:$AL$45</definedName>
    <definedName name="_xlnm.Print_Area" localSheetId="1">緑!$A$1:$AL$45</definedName>
  </definedNames>
  <calcPr calcId="181029"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28" i="4" l="1"/>
  <c r="O29" i="4" s="1"/>
  <c r="J28" i="4"/>
  <c r="J29" i="4" s="1"/>
  <c r="O28" i="2"/>
  <c r="J28" i="2"/>
  <c r="J29" i="2"/>
  <c r="O29" i="2" l="1"/>
  <c r="O29" i="3"/>
  <c r="O29" i="1"/>
  <c r="J29" i="3"/>
  <c r="J29" i="1"/>
</calcChain>
</file>

<file path=xl/sharedStrings.xml><?xml version="1.0" encoding="utf-8"?>
<sst xmlns="http://schemas.openxmlformats.org/spreadsheetml/2006/main" count="328" uniqueCount="108">
  <si>
    <t>代表取締役　堀　晴　久</t>
    <rPh sb="0" eb="2">
      <t>ダイヒョウ</t>
    </rPh>
    <rPh sb="2" eb="5">
      <t>トリシマリヤク</t>
    </rPh>
    <rPh sb="6" eb="7">
      <t>ホリ</t>
    </rPh>
    <rPh sb="8" eb="9">
      <t>ハレ</t>
    </rPh>
    <rPh sb="10" eb="11">
      <t>ヒサ</t>
    </rPh>
    <phoneticPr fontId="2"/>
  </si>
  <si>
    <t>株式会社ぶどうの木</t>
    <rPh sb="0" eb="4">
      <t>カブシキガイシャ</t>
    </rPh>
    <rPh sb="8" eb="9">
      <t>キ</t>
    </rPh>
    <phoneticPr fontId="2"/>
  </si>
  <si>
    <t>044-742-4411</t>
    <phoneticPr fontId="2"/>
  </si>
  <si>
    <t>044-281-4061</t>
    <phoneticPr fontId="2"/>
  </si>
  <si>
    <t>平成13年7月</t>
    <rPh sb="0" eb="2">
      <t>ヘイセイ</t>
    </rPh>
    <rPh sb="4" eb="5">
      <t>ネン</t>
    </rPh>
    <rPh sb="6" eb="7">
      <t>ガツ</t>
    </rPh>
    <phoneticPr fontId="2"/>
  </si>
  <si>
    <t>代表者</t>
    <rPh sb="0" eb="3">
      <t>ダイヒョウシャ</t>
    </rPh>
    <phoneticPr fontId="2"/>
  </si>
  <si>
    <t>名　称</t>
    <rPh sb="0" eb="1">
      <t>メイ</t>
    </rPh>
    <rPh sb="2" eb="3">
      <t>ショウ</t>
    </rPh>
    <phoneticPr fontId="2"/>
  </si>
  <si>
    <t>所在地</t>
    <rPh sb="0" eb="3">
      <t>ショザイチ</t>
    </rPh>
    <phoneticPr fontId="2"/>
  </si>
  <si>
    <t>かぶしきがいしゃぶどうのき</t>
    <phoneticPr fontId="2"/>
  </si>
  <si>
    <t>電話番号</t>
    <rPh sb="0" eb="2">
      <t>デンワ</t>
    </rPh>
    <rPh sb="2" eb="4">
      <t>バンゴウ</t>
    </rPh>
    <phoneticPr fontId="2"/>
  </si>
  <si>
    <t>FAX番号</t>
    <rPh sb="3" eb="5">
      <t>バンゴウ</t>
    </rPh>
    <phoneticPr fontId="2"/>
  </si>
  <si>
    <t>設立</t>
    <rPh sb="0" eb="2">
      <t>セツリツ</t>
    </rPh>
    <phoneticPr fontId="2"/>
  </si>
  <si>
    <t>資本金</t>
    <rPh sb="0" eb="3">
      <t>シホンキン</t>
    </rPh>
    <phoneticPr fontId="2"/>
  </si>
  <si>
    <t>職員数</t>
    <rPh sb="0" eb="3">
      <t>ショクインスウ</t>
    </rPh>
    <phoneticPr fontId="2"/>
  </si>
  <si>
    <t>年商</t>
    <rPh sb="0" eb="2">
      <t>ネンショウ</t>
    </rPh>
    <phoneticPr fontId="2"/>
  </si>
  <si>
    <t>U　R　L</t>
    <phoneticPr fontId="2"/>
  </si>
  <si>
    <t>運営施設
(勤務先)</t>
    <rPh sb="0" eb="2">
      <t>ウンエイ</t>
    </rPh>
    <rPh sb="2" eb="4">
      <t>シセツ</t>
    </rPh>
    <rPh sb="6" eb="9">
      <t>キンムサキ</t>
    </rPh>
    <phoneticPr fontId="2"/>
  </si>
  <si>
    <t>1～5歳対象　定員30名</t>
    <phoneticPr fontId="2"/>
  </si>
  <si>
    <t>0～5歳対象　定員50名</t>
    <phoneticPr fontId="2"/>
  </si>
  <si>
    <t>1～5歳対象　定員30名</t>
    <phoneticPr fontId="2"/>
  </si>
  <si>
    <t>特色</t>
    <rPh sb="0" eb="2">
      <t>トクショク</t>
    </rPh>
    <phoneticPr fontId="2"/>
  </si>
  <si>
    <t>職種</t>
    <rPh sb="0" eb="2">
      <t>ショクシュ</t>
    </rPh>
    <phoneticPr fontId="2"/>
  </si>
  <si>
    <t>資格</t>
    <rPh sb="0" eb="2">
      <t>シカク</t>
    </rPh>
    <phoneticPr fontId="2"/>
  </si>
  <si>
    <t>保育士（正規職）</t>
    <rPh sb="0" eb="2">
      <t>ホイク</t>
    </rPh>
    <rPh sb="2" eb="3">
      <t>シ</t>
    </rPh>
    <rPh sb="4" eb="6">
      <t>セイキ</t>
    </rPh>
    <rPh sb="6" eb="7">
      <t>ショク</t>
    </rPh>
    <phoneticPr fontId="2"/>
  </si>
  <si>
    <t>保育士（見込み含む）</t>
    <rPh sb="0" eb="2">
      <t>ホイク</t>
    </rPh>
    <rPh sb="2" eb="3">
      <t>シ</t>
    </rPh>
    <rPh sb="4" eb="6">
      <t>ミコ</t>
    </rPh>
    <rPh sb="7" eb="8">
      <t>フク</t>
    </rPh>
    <phoneticPr fontId="2"/>
  </si>
  <si>
    <t>基本給</t>
    <rPh sb="0" eb="3">
      <t>キホンキュウ</t>
    </rPh>
    <phoneticPr fontId="2"/>
  </si>
  <si>
    <t>職務手当</t>
    <rPh sb="0" eb="2">
      <t>ショクム</t>
    </rPh>
    <rPh sb="2" eb="4">
      <t>テア</t>
    </rPh>
    <phoneticPr fontId="2"/>
  </si>
  <si>
    <t>四大卒</t>
    <rPh sb="0" eb="1">
      <t>４</t>
    </rPh>
    <rPh sb="1" eb="2">
      <t>ダイ</t>
    </rPh>
    <rPh sb="2" eb="3">
      <t>ソツ</t>
    </rPh>
    <phoneticPr fontId="2"/>
  </si>
  <si>
    <t>短大専門卒</t>
    <rPh sb="0" eb="2">
      <t>タンダイ</t>
    </rPh>
    <rPh sb="2" eb="4">
      <t>センモン</t>
    </rPh>
    <rPh sb="4" eb="5">
      <t>ソツ</t>
    </rPh>
    <phoneticPr fontId="2"/>
  </si>
  <si>
    <t>合計</t>
    <rPh sb="0" eb="2">
      <t>ゴウケイ</t>
    </rPh>
    <phoneticPr fontId="2"/>
  </si>
  <si>
    <t>給与等</t>
    <rPh sb="0" eb="2">
      <t>キュウヨ</t>
    </rPh>
    <rPh sb="2" eb="3">
      <t>トウ</t>
    </rPh>
    <phoneticPr fontId="2"/>
  </si>
  <si>
    <t>賞与</t>
    <rPh sb="0" eb="2">
      <t>ショウヨ</t>
    </rPh>
    <phoneticPr fontId="2"/>
  </si>
  <si>
    <t>勤務時間</t>
    <rPh sb="0" eb="2">
      <t>キンム</t>
    </rPh>
    <rPh sb="2" eb="4">
      <t>ジカン</t>
    </rPh>
    <phoneticPr fontId="2"/>
  </si>
  <si>
    <t>交通費</t>
    <rPh sb="0" eb="3">
      <t>コウツウヒ</t>
    </rPh>
    <phoneticPr fontId="2"/>
  </si>
  <si>
    <t>社会保険</t>
    <rPh sb="0" eb="2">
      <t>シャカイ</t>
    </rPh>
    <rPh sb="2" eb="4">
      <t>ホケン</t>
    </rPh>
    <phoneticPr fontId="2"/>
  </si>
  <si>
    <t>休日</t>
    <rPh sb="0" eb="2">
      <t>キュウジツ</t>
    </rPh>
    <phoneticPr fontId="2"/>
  </si>
  <si>
    <t>給与改定</t>
    <rPh sb="0" eb="2">
      <t>キュウヨ</t>
    </rPh>
    <rPh sb="2" eb="4">
      <t>カイテイ</t>
    </rPh>
    <phoneticPr fontId="2"/>
  </si>
  <si>
    <t>試用期間</t>
    <rPh sb="0" eb="2">
      <t>シヨウ</t>
    </rPh>
    <rPh sb="2" eb="4">
      <t>キカン</t>
    </rPh>
    <phoneticPr fontId="2"/>
  </si>
  <si>
    <t>採用予定</t>
    <rPh sb="0" eb="2">
      <t>サイヨウ</t>
    </rPh>
    <rPh sb="2" eb="4">
      <t>ヨテイ</t>
    </rPh>
    <phoneticPr fontId="2"/>
  </si>
  <si>
    <t>健康保険・厚生年金・雇用保険・労災保険</t>
    <phoneticPr fontId="2"/>
  </si>
  <si>
    <t>年1回</t>
    <rPh sb="0" eb="1">
      <t>ネン</t>
    </rPh>
    <rPh sb="2" eb="3">
      <t>カイ</t>
    </rPh>
    <phoneticPr fontId="2"/>
  </si>
  <si>
    <t>月上限20,000円迄実費支給</t>
    <rPh sb="0" eb="1">
      <t>ツキ</t>
    </rPh>
    <rPh sb="1" eb="3">
      <t>ジョウゲン</t>
    </rPh>
    <rPh sb="9" eb="10">
      <t>エン</t>
    </rPh>
    <rPh sb="10" eb="11">
      <t>マデ</t>
    </rPh>
    <rPh sb="11" eb="13">
      <t>ジッピ</t>
    </rPh>
    <rPh sb="13" eb="15">
      <t>シキュウ</t>
    </rPh>
    <phoneticPr fontId="2"/>
  </si>
  <si>
    <t>7：00～20:00の1日8時間(休憩1時間)</t>
    <rPh sb="12" eb="13">
      <t>ニチ</t>
    </rPh>
    <rPh sb="14" eb="16">
      <t>ジカン</t>
    </rPh>
    <rPh sb="17" eb="19">
      <t>キュウケイ</t>
    </rPh>
    <rPh sb="20" eb="22">
      <t>ジカン</t>
    </rPh>
    <phoneticPr fontId="2"/>
  </si>
  <si>
    <t>その他</t>
    <rPh sb="2" eb="3">
      <t>タ</t>
    </rPh>
    <phoneticPr fontId="2"/>
  </si>
  <si>
    <t>応募書類</t>
    <rPh sb="0" eb="2">
      <t>オウボ</t>
    </rPh>
    <rPh sb="2" eb="4">
      <t>ショルイ</t>
    </rPh>
    <phoneticPr fontId="2"/>
  </si>
  <si>
    <t>応募期間</t>
    <rPh sb="0" eb="2">
      <t>オウボ</t>
    </rPh>
    <rPh sb="2" eb="4">
      <t>キカン</t>
    </rPh>
    <phoneticPr fontId="2"/>
  </si>
  <si>
    <t>選考内容</t>
    <rPh sb="0" eb="2">
      <t>センコウ</t>
    </rPh>
    <rPh sb="2" eb="4">
      <t>ナイヨウ</t>
    </rPh>
    <phoneticPr fontId="2"/>
  </si>
  <si>
    <t>選考場所</t>
    <rPh sb="0" eb="2">
      <t>センコウ</t>
    </rPh>
    <rPh sb="2" eb="4">
      <t>バショ</t>
    </rPh>
    <phoneticPr fontId="2"/>
  </si>
  <si>
    <t>書類提出先</t>
    <rPh sb="0" eb="2">
      <t>ショルイ</t>
    </rPh>
    <rPh sb="2" eb="4">
      <t>テイシュツ</t>
    </rPh>
    <rPh sb="4" eb="5">
      <t>サキ</t>
    </rPh>
    <phoneticPr fontId="2"/>
  </si>
  <si>
    <t>施設見学</t>
    <rPh sb="0" eb="2">
      <t>シセツ</t>
    </rPh>
    <rPh sb="2" eb="4">
      <t>ケンガク</t>
    </rPh>
    <phoneticPr fontId="2"/>
  </si>
  <si>
    <t>履歴書・卒業見込証明書・成績証明書・健康診断書・保育士資格取得(見込)証明書</t>
    <phoneticPr fontId="2"/>
  </si>
  <si>
    <t>自由応募/受付随時（求人定員充足まで）</t>
    <phoneticPr fontId="2"/>
  </si>
  <si>
    <t>株式会社ぶどうの木本部事務所もしくは各園</t>
    <phoneticPr fontId="2"/>
  </si>
  <si>
    <t>「おもしろくなきゃ ぶどうじゃない！ だけじゃものたりない！」そんな合言葉とともに、
高く掲げた理念が「育つ・育てる・育ちあう」。高いプロ意識のもとでお互いの学びを深め合っていける職場です。保育を熱く語れる仲間づくりを大切にしています！</t>
    <phoneticPr fontId="2"/>
  </si>
  <si>
    <t>選考には施設見学が必須となります。
ぶどうの木本部事務所（044-742-4411）に電話予約を行って下さい。</t>
    <rPh sb="0" eb="2">
      <t>センコウ</t>
    </rPh>
    <rPh sb="4" eb="6">
      <t>シセツ</t>
    </rPh>
    <rPh sb="6" eb="8">
      <t>ケンガク</t>
    </rPh>
    <rPh sb="9" eb="11">
      <t>ヒッス</t>
    </rPh>
    <rPh sb="22" eb="23">
      <t>キ</t>
    </rPh>
    <rPh sb="23" eb="25">
      <t>ホンブ</t>
    </rPh>
    <rPh sb="25" eb="27">
      <t>ジム</t>
    </rPh>
    <rPh sb="27" eb="28">
      <t>ショ</t>
    </rPh>
    <rPh sb="43" eb="45">
      <t>デンワ</t>
    </rPh>
    <rPh sb="45" eb="47">
      <t>ヨヤク</t>
    </rPh>
    <rPh sb="48" eb="49">
      <t>オコナ</t>
    </rPh>
    <rPh sb="51" eb="52">
      <t>クダ</t>
    </rPh>
    <phoneticPr fontId="2"/>
  </si>
  <si>
    <t>　    　　　　　　ほり　はるひさ</t>
    <phoneticPr fontId="2"/>
  </si>
  <si>
    <t>【法人全体】</t>
    <rPh sb="1" eb="3">
      <t>ホウジン</t>
    </rPh>
    <rPh sb="3" eb="5">
      <t>ゼンタイ</t>
    </rPh>
    <phoneticPr fontId="2"/>
  </si>
  <si>
    <t>慶弔休暇・育児休暇・介護休暇・育児短時間勤務・介護短時間勤務・
川崎市保育士宿舎借上げ支援事業による家賃負担（上限82,000円／月）・　
勤務地の近隣に転居の場合の近隣地域移転手当(100,000円)</t>
    <rPh sb="32" eb="35">
      <t>カワサキシ</t>
    </rPh>
    <rPh sb="43" eb="45">
      <t>シエン</t>
    </rPh>
    <rPh sb="45" eb="47">
      <t>ジギョウ</t>
    </rPh>
    <rPh sb="50" eb="52">
      <t>ヤチン</t>
    </rPh>
    <rPh sb="52" eb="54">
      <t>フタン</t>
    </rPh>
    <rPh sb="55" eb="57">
      <t>ジョウゲン</t>
    </rPh>
    <rPh sb="63" eb="64">
      <t>エン</t>
    </rPh>
    <rPh sb="65" eb="66">
      <t>ツキ</t>
    </rPh>
    <rPh sb="83" eb="85">
      <t>キンリン</t>
    </rPh>
    <rPh sb="85" eb="87">
      <t>チイキ</t>
    </rPh>
    <rPh sb="87" eb="89">
      <t>イテン</t>
    </rPh>
    <rPh sb="89" eb="91">
      <t>テアテ</t>
    </rPh>
    <phoneticPr fontId="2"/>
  </si>
  <si>
    <r>
      <t xml:space="preserve">土曜・日曜・祝日(内5日は研修等実施)・
シフト制による完全週休2日制・
</t>
    </r>
    <r>
      <rPr>
        <sz val="10"/>
        <color theme="1"/>
        <rFont val="メイリオ"/>
        <family val="3"/>
        <charset val="128"/>
      </rPr>
      <t>土曜はシフトにより出勤あり(1回/月程度)</t>
    </r>
    <r>
      <rPr>
        <sz val="10.5"/>
        <color theme="1"/>
        <rFont val="メイリオ"/>
        <family val="3"/>
        <charset val="128"/>
      </rPr>
      <t>・
有給休暇・年末年始休暇・夏季休暇</t>
    </r>
    <rPh sb="9" eb="10">
      <t>ウチ</t>
    </rPh>
    <rPh sb="11" eb="12">
      <t>ニチ</t>
    </rPh>
    <rPh sb="13" eb="15">
      <t>ケンシュウ</t>
    </rPh>
    <rPh sb="15" eb="16">
      <t>トウ</t>
    </rPh>
    <rPh sb="16" eb="18">
      <t>ジッシ</t>
    </rPh>
    <rPh sb="52" eb="53">
      <t>カイ</t>
    </rPh>
    <rPh sb="54" eb="55">
      <t>ツキ</t>
    </rPh>
    <rPh sb="55" eb="57">
      <t>テイド</t>
    </rPh>
    <rPh sb="69" eb="71">
      <t>キュウカ</t>
    </rPh>
    <phoneticPr fontId="2"/>
  </si>
  <si>
    <t>3ヶ月(同待遇)</t>
    <rPh sb="2" eb="3">
      <t>ゲツ</t>
    </rPh>
    <rPh sb="4" eb="5">
      <t>ドウ</t>
    </rPh>
    <rPh sb="5" eb="7">
      <t>タイグウ</t>
    </rPh>
    <phoneticPr fontId="2"/>
  </si>
  <si>
    <t>〒213-0032</t>
    <phoneticPr fontId="2"/>
  </si>
  <si>
    <t>2,000万円</t>
    <rPh sb="5" eb="7">
      <t>マンエン</t>
    </rPh>
    <phoneticPr fontId="2"/>
  </si>
  <si>
    <t>〒213-0032</t>
    <phoneticPr fontId="2"/>
  </si>
  <si>
    <t>神奈川県川崎市高津区久地4-24-5</t>
    <rPh sb="0" eb="12">
      <t>２１３－００３２</t>
    </rPh>
    <phoneticPr fontId="2"/>
  </si>
  <si>
    <t>新川屋センタービル　3階</t>
    <rPh sb="0" eb="2">
      <t>シンカワ</t>
    </rPh>
    <rPh sb="2" eb="3">
      <t>ヤ</t>
    </rPh>
    <rPh sb="11" eb="12">
      <t>カイ</t>
    </rPh>
    <phoneticPr fontId="2"/>
  </si>
  <si>
    <t>0～5歳対象　定員60名</t>
    <phoneticPr fontId="2"/>
  </si>
  <si>
    <t>0～5歳対象　定員60名</t>
    <phoneticPr fontId="2"/>
  </si>
  <si>
    <r>
      <t xml:space="preserve">川崎市認可保育園 </t>
    </r>
    <r>
      <rPr>
        <sz val="10"/>
        <color theme="1"/>
        <rFont val="メイリオ"/>
        <family val="3"/>
        <charset val="128"/>
      </rPr>
      <t>ぶどうの実久地園</t>
    </r>
    <rPh sb="0" eb="2">
      <t>カワサキ</t>
    </rPh>
    <rPh sb="2" eb="3">
      <t>シ</t>
    </rPh>
    <rPh sb="3" eb="5">
      <t>ニンカ</t>
    </rPh>
    <rPh sb="5" eb="8">
      <t>ホイクエン</t>
    </rPh>
    <rPh sb="13" eb="14">
      <t>ミ</t>
    </rPh>
    <rPh sb="14" eb="16">
      <t>クジ</t>
    </rPh>
    <rPh sb="16" eb="17">
      <t>エン</t>
    </rPh>
    <phoneticPr fontId="2"/>
  </si>
  <si>
    <r>
      <t xml:space="preserve">川崎市認可保育園 </t>
    </r>
    <r>
      <rPr>
        <sz val="10"/>
        <color theme="1"/>
        <rFont val="メイリオ"/>
        <family val="3"/>
        <charset val="128"/>
      </rPr>
      <t>ぶどうの実登戸園</t>
    </r>
    <rPh sb="0" eb="3">
      <t>カワサキシ</t>
    </rPh>
    <rPh sb="3" eb="5">
      <t>ニンカ</t>
    </rPh>
    <rPh sb="5" eb="8">
      <t>ホイクエン</t>
    </rPh>
    <rPh sb="13" eb="14">
      <t>ミ</t>
    </rPh>
    <rPh sb="14" eb="16">
      <t>ノボリト</t>
    </rPh>
    <rPh sb="16" eb="17">
      <t>エン</t>
    </rPh>
    <phoneticPr fontId="2"/>
  </si>
  <si>
    <r>
      <t xml:space="preserve">川崎市認可保育園 </t>
    </r>
    <r>
      <rPr>
        <sz val="10"/>
        <color theme="1"/>
        <rFont val="メイリオ"/>
        <family val="3"/>
        <charset val="128"/>
      </rPr>
      <t>ぶどうの実鷺沼園</t>
    </r>
    <rPh sb="0" eb="3">
      <t>カワサキシ</t>
    </rPh>
    <rPh sb="3" eb="5">
      <t>ニンカ</t>
    </rPh>
    <rPh sb="5" eb="8">
      <t>ホイクエン</t>
    </rPh>
    <rPh sb="13" eb="14">
      <t>ミ</t>
    </rPh>
    <rPh sb="14" eb="16">
      <t>サギヌマ</t>
    </rPh>
    <rPh sb="16" eb="17">
      <t>エン</t>
    </rPh>
    <phoneticPr fontId="2"/>
  </si>
  <si>
    <r>
      <t xml:space="preserve">川崎市認可保育園 </t>
    </r>
    <r>
      <rPr>
        <sz val="10"/>
        <color theme="1"/>
        <rFont val="メイリオ"/>
        <family val="3"/>
        <charset val="128"/>
      </rPr>
      <t>ぶどうの実梶ヶ谷園</t>
    </r>
    <rPh sb="0" eb="3">
      <t>カワサキシ</t>
    </rPh>
    <rPh sb="3" eb="5">
      <t>ニンカ</t>
    </rPh>
    <rPh sb="5" eb="8">
      <t>ホイクエン</t>
    </rPh>
    <rPh sb="13" eb="14">
      <t>ミ</t>
    </rPh>
    <rPh sb="14" eb="17">
      <t>カジガヤ</t>
    </rPh>
    <rPh sb="17" eb="18">
      <t>エン</t>
    </rPh>
    <phoneticPr fontId="2"/>
  </si>
  <si>
    <r>
      <t xml:space="preserve">川崎市認可保育園 </t>
    </r>
    <r>
      <rPr>
        <sz val="10"/>
        <color theme="1"/>
        <rFont val="メイリオ"/>
        <family val="3"/>
        <charset val="128"/>
      </rPr>
      <t>ぶどうの実平間園</t>
    </r>
    <rPh sb="0" eb="3">
      <t>カワサキシ</t>
    </rPh>
    <rPh sb="3" eb="5">
      <t>ニンカ</t>
    </rPh>
    <rPh sb="5" eb="8">
      <t>ホイクエン</t>
    </rPh>
    <rPh sb="13" eb="14">
      <t>ミ</t>
    </rPh>
    <rPh sb="14" eb="16">
      <t>ヒラマ</t>
    </rPh>
    <rPh sb="16" eb="17">
      <t>エン</t>
    </rPh>
    <phoneticPr fontId="2"/>
  </si>
  <si>
    <r>
      <t xml:space="preserve">川崎市認可保育園 </t>
    </r>
    <r>
      <rPr>
        <sz val="10"/>
        <color theme="1"/>
        <rFont val="メイリオ"/>
        <family val="3"/>
        <charset val="128"/>
      </rPr>
      <t>ぶどうの実第２さぎぬま園</t>
    </r>
    <rPh sb="0" eb="3">
      <t>カワサキシ</t>
    </rPh>
    <rPh sb="3" eb="5">
      <t>ニンカ</t>
    </rPh>
    <rPh sb="5" eb="8">
      <t>ホイクエン</t>
    </rPh>
    <rPh sb="13" eb="14">
      <t>ミ</t>
    </rPh>
    <rPh sb="14" eb="15">
      <t>ダイ</t>
    </rPh>
    <rPh sb="20" eb="21">
      <t>エン</t>
    </rPh>
    <phoneticPr fontId="2"/>
  </si>
  <si>
    <t>株式会社ぶどうの木本部事務所　神奈川県川崎市高津区久地4-24-5　新川屋センタービル3階</t>
    <rPh sb="22" eb="25">
      <t>タカツク</t>
    </rPh>
    <rPh sb="25" eb="27">
      <t>クジ</t>
    </rPh>
    <rPh sb="34" eb="36">
      <t>シンカワ</t>
    </rPh>
    <rPh sb="36" eb="37">
      <t>ヤ</t>
    </rPh>
    <rPh sb="44" eb="45">
      <t>カイ</t>
    </rPh>
    <phoneticPr fontId="2"/>
  </si>
  <si>
    <t>採用定員(5名程度)・既卒採用(有)・
留学生採用(無)・障がい者採用(無)</t>
    <rPh sb="0" eb="2">
      <t>サイヨウ</t>
    </rPh>
    <rPh sb="2" eb="4">
      <t>テイイン</t>
    </rPh>
    <rPh sb="6" eb="7">
      <t>メイ</t>
    </rPh>
    <rPh sb="7" eb="9">
      <t>テイド</t>
    </rPh>
    <rPh sb="11" eb="13">
      <t>キソツ</t>
    </rPh>
    <rPh sb="13" eb="15">
      <t>サイヨウ</t>
    </rPh>
    <rPh sb="16" eb="17">
      <t>アリ</t>
    </rPh>
    <rPh sb="20" eb="23">
      <t>リュウガクセイ</t>
    </rPh>
    <rPh sb="23" eb="25">
      <t>サイヨウ</t>
    </rPh>
    <rPh sb="26" eb="27">
      <t>ナ</t>
    </rPh>
    <rPh sb="29" eb="30">
      <t>ショウ</t>
    </rPh>
    <rPh sb="32" eb="33">
      <t>シャ</t>
    </rPh>
    <rPh sb="33" eb="35">
      <t>サイヨウ</t>
    </rPh>
    <rPh sb="36" eb="37">
      <t>ナ</t>
    </rPh>
    <phoneticPr fontId="2"/>
  </si>
  <si>
    <t>140名</t>
    <rPh sb="3" eb="4">
      <t>メイ</t>
    </rPh>
    <phoneticPr fontId="2"/>
  </si>
  <si>
    <t>H29実績</t>
    <rPh sb="3" eb="5">
      <t>ジッセキ</t>
    </rPh>
    <phoneticPr fontId="2"/>
  </si>
  <si>
    <t>(新卒時)</t>
    <rPh sb="1" eb="3">
      <t>シンソツ</t>
    </rPh>
    <rPh sb="3" eb="4">
      <t>ジ</t>
    </rPh>
    <phoneticPr fontId="2"/>
  </si>
  <si>
    <t>（新卒時）</t>
    <rPh sb="1" eb="3">
      <t>シンソツ</t>
    </rPh>
    <rPh sb="3" eb="4">
      <t>ジ</t>
    </rPh>
    <phoneticPr fontId="2"/>
  </si>
  <si>
    <t>0～5歳対象　定員70名</t>
    <phoneticPr fontId="2"/>
  </si>
  <si>
    <t>年3回（H30年度　2.5ヶ月）</t>
    <rPh sb="0" eb="1">
      <t>ネン</t>
    </rPh>
    <rPh sb="2" eb="3">
      <t>カイ</t>
    </rPh>
    <rPh sb="7" eb="8">
      <t>ネン</t>
    </rPh>
    <rPh sb="8" eb="9">
      <t>ド</t>
    </rPh>
    <rPh sb="14" eb="15">
      <t>ゲツ</t>
    </rPh>
    <phoneticPr fontId="2"/>
  </si>
  <si>
    <t>筆記(適正検査)・面接を実施します。</t>
    <rPh sb="12" eb="14">
      <t>ジッシ</t>
    </rPh>
    <phoneticPr fontId="2"/>
  </si>
  <si>
    <t>6億7,900万円</t>
    <rPh sb="1" eb="2">
      <t>オク</t>
    </rPh>
    <rPh sb="7" eb="9">
      <t>マンエン</t>
    </rPh>
    <phoneticPr fontId="2"/>
  </si>
  <si>
    <t>https://www.budou-ki.co.jp/</t>
    <phoneticPr fontId="2"/>
  </si>
  <si>
    <t>H30実績</t>
    <rPh sb="3" eb="5">
      <t>ジッセキ</t>
    </rPh>
    <phoneticPr fontId="2"/>
  </si>
  <si>
    <t>筆記(適正検査)・面接を実施します</t>
    <rPh sb="12" eb="14">
      <t>ジッシ</t>
    </rPh>
    <phoneticPr fontId="2"/>
  </si>
  <si>
    <t>145名</t>
    <rPh sb="3" eb="4">
      <t>メイ</t>
    </rPh>
    <phoneticPr fontId="2"/>
  </si>
  <si>
    <t>職務手当等</t>
    <rPh sb="0" eb="2">
      <t>ショクム</t>
    </rPh>
    <rPh sb="2" eb="4">
      <t>テア</t>
    </rPh>
    <rPh sb="4" eb="5">
      <t>トウ</t>
    </rPh>
    <phoneticPr fontId="2"/>
  </si>
  <si>
    <t>7:00～20:00の間 1日8時間(休憩1時間)</t>
    <rPh sb="11" eb="12">
      <t>カン</t>
    </rPh>
    <rPh sb="14" eb="15">
      <t>ニチ</t>
    </rPh>
    <rPh sb="16" eb="18">
      <t>ジカン</t>
    </rPh>
    <rPh sb="19" eb="21">
      <t>キュウケイ</t>
    </rPh>
    <rPh sb="22" eb="24">
      <t>ジカン</t>
    </rPh>
    <phoneticPr fontId="2"/>
  </si>
  <si>
    <t>慶弔休暇・育児介護休暇・育児介護短時間勤務・川崎市保育士宿舎借上げ支援事業による家賃負担（上限82,000円／月）・企業型確定拠出年金・遠方から近隣に転居の場合の近隣地域
移転手当(100,000円)・直接求人申し込みの場合の入社お祝い金(50,000円)
就業場所における受動喫煙防止のための取組（敷地内禁煙）</t>
    <rPh sb="22" eb="25">
      <t>カワサキシ</t>
    </rPh>
    <rPh sb="33" eb="35">
      <t>シエン</t>
    </rPh>
    <rPh sb="35" eb="37">
      <t>ジギョウ</t>
    </rPh>
    <rPh sb="40" eb="42">
      <t>ヤチン</t>
    </rPh>
    <rPh sb="42" eb="44">
      <t>フタン</t>
    </rPh>
    <rPh sb="45" eb="47">
      <t>ジョウゲン</t>
    </rPh>
    <rPh sb="53" eb="54">
      <t>エン</t>
    </rPh>
    <rPh sb="55" eb="56">
      <t>ツキ</t>
    </rPh>
    <rPh sb="58" eb="61">
      <t>キギョウガタ</t>
    </rPh>
    <rPh sb="61" eb="63">
      <t>カクテイ</t>
    </rPh>
    <rPh sb="63" eb="65">
      <t>キョシュツ</t>
    </rPh>
    <rPh sb="65" eb="67">
      <t>ネンキン</t>
    </rPh>
    <rPh sb="68" eb="70">
      <t>エンポウ</t>
    </rPh>
    <rPh sb="81" eb="83">
      <t>キンリン</t>
    </rPh>
    <rPh sb="83" eb="85">
      <t>チイキ</t>
    </rPh>
    <rPh sb="86" eb="88">
      <t>イテン</t>
    </rPh>
    <rPh sb="88" eb="90">
      <t>テアテ</t>
    </rPh>
    <rPh sb="101" eb="103">
      <t>チョクセツ</t>
    </rPh>
    <rPh sb="103" eb="105">
      <t>キュウジン</t>
    </rPh>
    <rPh sb="105" eb="106">
      <t>モウ</t>
    </rPh>
    <rPh sb="107" eb="108">
      <t>コ</t>
    </rPh>
    <rPh sb="110" eb="112">
      <t>バアイ</t>
    </rPh>
    <rPh sb="113" eb="115">
      <t>ニュウシャ</t>
    </rPh>
    <rPh sb="116" eb="117">
      <t>イワ</t>
    </rPh>
    <rPh sb="118" eb="119">
      <t>キン</t>
    </rPh>
    <rPh sb="126" eb="127">
      <t>エン</t>
    </rPh>
    <rPh sb="129" eb="131">
      <t>シュウギョウ</t>
    </rPh>
    <rPh sb="131" eb="133">
      <t>バショ</t>
    </rPh>
    <rPh sb="137" eb="139">
      <t>ジュドウ</t>
    </rPh>
    <rPh sb="139" eb="141">
      <t>キツエン</t>
    </rPh>
    <rPh sb="141" eb="143">
      <t>ボウシ</t>
    </rPh>
    <rPh sb="147" eb="148">
      <t>ト</t>
    </rPh>
    <rPh sb="148" eb="149">
      <t>ク</t>
    </rPh>
    <rPh sb="150" eb="152">
      <t>シキチ</t>
    </rPh>
    <rPh sb="152" eb="153">
      <t>ナイ</t>
    </rPh>
    <rPh sb="153" eb="155">
      <t>キンエン</t>
    </rPh>
    <phoneticPr fontId="2"/>
  </si>
  <si>
    <t>年3回（R01年度　合計2.5ヶ月）</t>
    <rPh sb="0" eb="1">
      <t>ネン</t>
    </rPh>
    <rPh sb="2" eb="3">
      <t>カイ</t>
    </rPh>
    <rPh sb="7" eb="8">
      <t>ネン</t>
    </rPh>
    <rPh sb="8" eb="9">
      <t>ド</t>
    </rPh>
    <rPh sb="10" eb="12">
      <t>ゴウケイ</t>
    </rPh>
    <rPh sb="16" eb="17">
      <t>ゲツ</t>
    </rPh>
    <phoneticPr fontId="2"/>
  </si>
  <si>
    <t>電話/FAX</t>
    <rPh sb="0" eb="2">
      <t>デンワ</t>
    </rPh>
    <phoneticPr fontId="2"/>
  </si>
  <si>
    <t>メール</t>
    <phoneticPr fontId="2"/>
  </si>
  <si>
    <t>info@budou-ki.co.jp</t>
    <phoneticPr fontId="2"/>
  </si>
  <si>
    <t>採用専用ライン公式アカウント</t>
    <rPh sb="0" eb="2">
      <t>サイヨウ</t>
    </rPh>
    <rPh sb="2" eb="4">
      <t>センヨウ</t>
    </rPh>
    <rPh sb="7" eb="9">
      <t>コウシキ</t>
    </rPh>
    <phoneticPr fontId="2"/>
  </si>
  <si>
    <r>
      <t>0～5歳対象　</t>
    </r>
    <r>
      <rPr>
        <sz val="10"/>
        <color theme="1"/>
        <rFont val="メイリオ"/>
        <family val="3"/>
        <charset val="128"/>
      </rPr>
      <t>定員</t>
    </r>
    <r>
      <rPr>
        <sz val="11"/>
        <color theme="1"/>
        <rFont val="メイリオ"/>
        <family val="3"/>
        <charset val="128"/>
      </rPr>
      <t>60名</t>
    </r>
    <phoneticPr fontId="2"/>
  </si>
  <si>
    <r>
      <t>1～5歳対象　</t>
    </r>
    <r>
      <rPr>
        <sz val="10"/>
        <color theme="1"/>
        <rFont val="メイリオ"/>
        <family val="3"/>
        <charset val="128"/>
      </rPr>
      <t>定員</t>
    </r>
    <r>
      <rPr>
        <sz val="11"/>
        <color theme="1"/>
        <rFont val="メイリオ"/>
        <family val="3"/>
        <charset val="128"/>
      </rPr>
      <t>30名</t>
    </r>
    <phoneticPr fontId="2"/>
  </si>
  <si>
    <r>
      <t>0～5歳対象　</t>
    </r>
    <r>
      <rPr>
        <sz val="10"/>
        <color theme="1"/>
        <rFont val="メイリオ"/>
        <family val="3"/>
        <charset val="128"/>
      </rPr>
      <t>定員</t>
    </r>
    <r>
      <rPr>
        <sz val="11"/>
        <color theme="1"/>
        <rFont val="メイリオ"/>
        <family val="3"/>
        <charset val="128"/>
      </rPr>
      <t>70名</t>
    </r>
    <phoneticPr fontId="2"/>
  </si>
  <si>
    <r>
      <t>0～5歳対象　</t>
    </r>
    <r>
      <rPr>
        <sz val="10"/>
        <color theme="1"/>
        <rFont val="メイリオ"/>
        <family val="3"/>
        <charset val="128"/>
      </rPr>
      <t>定員</t>
    </r>
    <r>
      <rPr>
        <sz val="11"/>
        <color theme="1"/>
        <rFont val="メイリオ"/>
        <family val="3"/>
        <charset val="128"/>
      </rPr>
      <t>50名</t>
    </r>
    <phoneticPr fontId="2"/>
  </si>
  <si>
    <t>📞044-742-4411/📠044-281-4061</t>
    <phoneticPr fontId="2"/>
  </si>
  <si>
    <t>ぶどうの木の基本理念は「シアワセな未来を創る人を育てる」こと。子どもひとり一人を大切にする子ども主体の保育を目標に掲げ、川崎市に根差した子育て支援を展開しています。保育という仕事が面白くて仕方ないという働き方をしてみませんか？</t>
    <rPh sb="4" eb="5">
      <t>キ</t>
    </rPh>
    <rPh sb="6" eb="8">
      <t>キホン</t>
    </rPh>
    <rPh sb="8" eb="10">
      <t>リネン</t>
    </rPh>
    <rPh sb="17" eb="19">
      <t>ミライ</t>
    </rPh>
    <rPh sb="20" eb="21">
      <t>ツク</t>
    </rPh>
    <rPh sb="22" eb="23">
      <t>ヒト</t>
    </rPh>
    <rPh sb="24" eb="25">
      <t>ソダ</t>
    </rPh>
    <rPh sb="31" eb="32">
      <t>コ</t>
    </rPh>
    <rPh sb="37" eb="39">
      <t>ヒトリ</t>
    </rPh>
    <rPh sb="40" eb="42">
      <t>タイセツ</t>
    </rPh>
    <rPh sb="45" eb="46">
      <t>コ</t>
    </rPh>
    <rPh sb="48" eb="50">
      <t>シュタイ</t>
    </rPh>
    <rPh sb="51" eb="53">
      <t>ホイク</t>
    </rPh>
    <rPh sb="54" eb="56">
      <t>モクヒョウ</t>
    </rPh>
    <rPh sb="57" eb="58">
      <t>カカ</t>
    </rPh>
    <rPh sb="60" eb="63">
      <t>カワサキシ</t>
    </rPh>
    <rPh sb="64" eb="66">
      <t>ネザ</t>
    </rPh>
    <rPh sb="68" eb="70">
      <t>コソダ</t>
    </rPh>
    <rPh sb="71" eb="73">
      <t>シエン</t>
    </rPh>
    <rPh sb="74" eb="76">
      <t>テンカイ</t>
    </rPh>
    <rPh sb="82" eb="84">
      <t>ホイク</t>
    </rPh>
    <rPh sb="87" eb="89">
      <t>シゴト</t>
    </rPh>
    <rPh sb="90" eb="92">
      <t>オモシロ</t>
    </rPh>
    <rPh sb="94" eb="96">
      <t>シカタ</t>
    </rPh>
    <rPh sb="101" eb="102">
      <t>ハタラ</t>
    </rPh>
    <rPh sb="103" eb="104">
      <t>カタ</t>
    </rPh>
    <phoneticPr fontId="2"/>
  </si>
  <si>
    <t>選考には施設見学が必須となります。
ぶどうの木本部事務所まで、電話・メール・LINEからご連絡ください。（担当：渋井）</t>
    <rPh sb="0" eb="2">
      <t>センコウ</t>
    </rPh>
    <rPh sb="4" eb="6">
      <t>シセツ</t>
    </rPh>
    <rPh sb="6" eb="8">
      <t>ケンガク</t>
    </rPh>
    <rPh sb="9" eb="11">
      <t>ヒッス</t>
    </rPh>
    <rPh sb="22" eb="23">
      <t>キ</t>
    </rPh>
    <rPh sb="23" eb="25">
      <t>ホンブ</t>
    </rPh>
    <rPh sb="25" eb="27">
      <t>ジム</t>
    </rPh>
    <rPh sb="27" eb="28">
      <t>ショ</t>
    </rPh>
    <rPh sb="31" eb="33">
      <t>デンワ</t>
    </rPh>
    <rPh sb="45" eb="47">
      <t>レンラク</t>
    </rPh>
    <rPh sb="53" eb="55">
      <t>タントウ</t>
    </rPh>
    <rPh sb="56" eb="58">
      <t>シブイ</t>
    </rPh>
    <phoneticPr fontId="2"/>
  </si>
  <si>
    <t>慶弔休暇・育児介護休暇・育児介護短時間勤務・川崎市保育士宿舎借上げ支援事業による家賃負担（上限82,000円／月）・企業型確定拠出年金・遠方から近隣に転居の場合の近隣地域
移転手当(100,000円)・直接求人申し込みの場合の入社お祝い金(50,000円)
就業場所における受動喫煙防止のための取組（敷地内禁煙）・お誕生日プレゼント</t>
    <rPh sb="22" eb="25">
      <t>カワサキシ</t>
    </rPh>
    <rPh sb="33" eb="35">
      <t>シエン</t>
    </rPh>
    <rPh sb="35" eb="37">
      <t>ジギョウ</t>
    </rPh>
    <rPh sb="40" eb="42">
      <t>ヤチン</t>
    </rPh>
    <rPh sb="42" eb="44">
      <t>フタン</t>
    </rPh>
    <rPh sb="45" eb="47">
      <t>ジョウゲン</t>
    </rPh>
    <rPh sb="53" eb="54">
      <t>エン</t>
    </rPh>
    <rPh sb="55" eb="56">
      <t>ツキ</t>
    </rPh>
    <rPh sb="58" eb="61">
      <t>キギョウガタ</t>
    </rPh>
    <rPh sb="61" eb="63">
      <t>カクテイ</t>
    </rPh>
    <rPh sb="63" eb="65">
      <t>キョシュツ</t>
    </rPh>
    <rPh sb="65" eb="67">
      <t>ネンキン</t>
    </rPh>
    <rPh sb="68" eb="70">
      <t>エンポウ</t>
    </rPh>
    <rPh sb="81" eb="83">
      <t>キンリン</t>
    </rPh>
    <rPh sb="83" eb="85">
      <t>チイキ</t>
    </rPh>
    <rPh sb="86" eb="88">
      <t>イテン</t>
    </rPh>
    <rPh sb="88" eb="90">
      <t>テアテ</t>
    </rPh>
    <rPh sb="101" eb="103">
      <t>チョクセツ</t>
    </rPh>
    <rPh sb="103" eb="105">
      <t>キュウジン</t>
    </rPh>
    <rPh sb="105" eb="106">
      <t>モウ</t>
    </rPh>
    <rPh sb="107" eb="108">
      <t>コ</t>
    </rPh>
    <rPh sb="110" eb="112">
      <t>バアイ</t>
    </rPh>
    <rPh sb="113" eb="115">
      <t>ニュウシャ</t>
    </rPh>
    <rPh sb="116" eb="117">
      <t>イワ</t>
    </rPh>
    <rPh sb="118" eb="119">
      <t>キン</t>
    </rPh>
    <rPh sb="126" eb="127">
      <t>エン</t>
    </rPh>
    <rPh sb="129" eb="131">
      <t>シュウギョウ</t>
    </rPh>
    <rPh sb="131" eb="133">
      <t>バショ</t>
    </rPh>
    <rPh sb="137" eb="139">
      <t>ジュドウ</t>
    </rPh>
    <rPh sb="139" eb="141">
      <t>キツエン</t>
    </rPh>
    <rPh sb="141" eb="143">
      <t>ボウシ</t>
    </rPh>
    <rPh sb="147" eb="148">
      <t>ト</t>
    </rPh>
    <rPh sb="148" eb="149">
      <t>ク</t>
    </rPh>
    <rPh sb="150" eb="152">
      <t>シキチ</t>
    </rPh>
    <rPh sb="152" eb="153">
      <t>ナイ</t>
    </rPh>
    <rPh sb="153" eb="155">
      <t>キンエン</t>
    </rPh>
    <rPh sb="158" eb="161">
      <t>タンジョウビ</t>
    </rPh>
    <phoneticPr fontId="2"/>
  </si>
  <si>
    <t>採用定員(6名程度)・既卒採用(有)・
留学生採用(無)・障がい者採用(無)</t>
    <rPh sb="0" eb="2">
      <t>サイヨウ</t>
    </rPh>
    <rPh sb="2" eb="4">
      <t>テイイン</t>
    </rPh>
    <rPh sb="6" eb="7">
      <t>メイ</t>
    </rPh>
    <rPh sb="7" eb="9">
      <t>テイド</t>
    </rPh>
    <rPh sb="11" eb="13">
      <t>キソツ</t>
    </rPh>
    <rPh sb="13" eb="15">
      <t>サイヨウ</t>
    </rPh>
    <rPh sb="16" eb="17">
      <t>アリ</t>
    </rPh>
    <rPh sb="20" eb="23">
      <t>リュウガクセイ</t>
    </rPh>
    <rPh sb="23" eb="25">
      <t>サイヨウ</t>
    </rPh>
    <rPh sb="26" eb="27">
      <t>ナ</t>
    </rPh>
    <rPh sb="29" eb="30">
      <t>ショウ</t>
    </rPh>
    <rPh sb="32" eb="33">
      <t>シャ</t>
    </rPh>
    <rPh sb="33" eb="35">
      <t>サイヨウ</t>
    </rPh>
    <rPh sb="36" eb="37">
      <t>ナ</t>
    </rPh>
    <phoneticPr fontId="2"/>
  </si>
  <si>
    <t>7億2,900万円</t>
    <rPh sb="1" eb="2">
      <t>オク</t>
    </rPh>
    <rPh sb="7" eb="9">
      <t>マンエン</t>
    </rPh>
    <phoneticPr fontId="2"/>
  </si>
  <si>
    <t>2023年11月30日（木）まで。（応募期間を過ぎた場合、まずはご連絡ください。）</t>
    <rPh sb="4" eb="5">
      <t>ネン</t>
    </rPh>
    <rPh sb="7" eb="8">
      <t>ガツ</t>
    </rPh>
    <rPh sb="10" eb="11">
      <t>ニチ</t>
    </rPh>
    <rPh sb="12" eb="13">
      <t>モク</t>
    </rPh>
    <rPh sb="18" eb="20">
      <t>オウボ</t>
    </rPh>
    <rPh sb="20" eb="22">
      <t>キカン</t>
    </rPh>
    <rPh sb="23" eb="24">
      <t>ス</t>
    </rPh>
    <rPh sb="26" eb="28">
      <t>バアイ</t>
    </rPh>
    <rPh sb="33" eb="35">
      <t>レンラク</t>
    </rPh>
    <phoneticPr fontId="2"/>
  </si>
  <si>
    <t>年間休日119日
土曜・日曜・祝日(内3日は研修等実施)・
シフト制による完全週休2日制・
土曜はシフトにより出勤あり(1回/月程度)・
有給休暇・年末年始休暇・夏季休暇</t>
    <rPh sb="0" eb="2">
      <t>ネンカン</t>
    </rPh>
    <rPh sb="2" eb="4">
      <t>キュウジツ</t>
    </rPh>
    <rPh sb="7" eb="8">
      <t>ニチ</t>
    </rPh>
    <rPh sb="9" eb="11">
      <t>ドヨウ</t>
    </rPh>
    <rPh sb="18" eb="19">
      <t>ウチ</t>
    </rPh>
    <rPh sb="20" eb="21">
      <t>ニチ</t>
    </rPh>
    <rPh sb="22" eb="24">
      <t>ケンシュウ</t>
    </rPh>
    <rPh sb="24" eb="25">
      <t>トウ</t>
    </rPh>
    <rPh sb="25" eb="27">
      <t>ジッシ</t>
    </rPh>
    <rPh sb="61" eb="62">
      <t>カイ</t>
    </rPh>
    <rPh sb="63" eb="64">
      <t>ツキ</t>
    </rPh>
    <rPh sb="64" eb="66">
      <t>テイド</t>
    </rPh>
    <rPh sb="78" eb="80">
      <t>キュウカ</t>
    </rPh>
    <phoneticPr fontId="2"/>
  </si>
  <si>
    <t>150名</t>
    <rPh sb="3" eb="4">
      <t>メイ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</si>
</sst>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 &quot;円&quot;\ ;[Red]\-#,##0\ &quot;円&quot;"/>
  </numFmts>
  <fonts count="13"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1"/>
      <color theme="1"/>
      <name val="メイリオ"/>
      <family val="3"/>
      <charset val="128"/>
    </font>
    <font>
      <sz val="14"/>
      <color theme="1"/>
      <name val="メイリオ"/>
      <family val="3"/>
      <charset val="128"/>
    </font>
    <font>
      <sz val="8"/>
      <color theme="1"/>
      <name val="メイリオ"/>
      <family val="3"/>
      <charset val="128"/>
    </font>
    <font>
      <sz val="12"/>
      <color theme="1"/>
      <name val="メイリオ"/>
      <family val="3"/>
      <charset val="128"/>
    </font>
    <font>
      <sz val="10.5"/>
      <color theme="1"/>
      <name val="メイリオ"/>
      <family val="3"/>
      <charset val="128"/>
    </font>
    <font>
      <sz val="10"/>
      <color theme="1"/>
      <name val="メイリオ"/>
      <family val="3"/>
      <charset val="128"/>
    </font>
    <font>
      <b/>
      <u val="double"/>
      <sz val="11"/>
      <color theme="1"/>
      <name val="メイリオ"/>
      <family val="3"/>
      <charset val="128"/>
    </font>
    <font>
      <sz val="9"/>
      <color theme="1"/>
      <name val="メイリオ"/>
      <family val="3"/>
      <charset val="128"/>
    </font>
    <font>
      <u/>
      <sz val="11"/>
      <color theme="10"/>
      <name val="ＭＳ Ｐゴシック"/>
      <family val="2"/>
      <charset val="128"/>
      <scheme val="minor"/>
    </font>
    <font>
      <sz val="11"/>
      <name val="メイリオ"/>
      <family val="3"/>
      <charset val="128"/>
    </font>
  </fonts>
  <fills count="5">
    <fill>
      <patternFill patternType="none"/>
    </fill>
    <fill>
      <patternFill patternType="gray125"/>
    </fill>
    <fill>
      <patternFill patternType="solid">
        <fgColor theme="0" tint="-4.9989318521683403E-2"/>
        <bgColor indexed="64"/>
      </patternFill>
    </fill>
    <fill>
      <patternFill patternType="solid">
        <fgColor rgb="FFE4D2F2"/>
        <bgColor indexed="64"/>
      </patternFill>
    </fill>
    <fill>
      <patternFill patternType="solid">
        <fgColor theme="9" tint="0.79998168889431442"/>
        <bgColor indexed="64"/>
      </patternFill>
    </fill>
  </fills>
  <borders count="4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top style="thin">
        <color auto="1"/>
      </top>
      <bottom/>
      <diagonal/>
    </border>
    <border>
      <left/>
      <right/>
      <top style="thin">
        <color auto="1"/>
      </top>
      <bottom style="thin">
        <color auto="1"/>
      </bottom>
      <diagonal/>
    </border>
    <border>
      <left style="thin">
        <color auto="1"/>
      </left>
      <right style="thin">
        <color auto="1"/>
      </right>
      <top/>
      <bottom/>
      <diagonal/>
    </border>
    <border>
      <left style="thin">
        <color auto="1"/>
      </left>
      <right/>
      <top/>
      <bottom/>
      <diagonal/>
    </border>
    <border>
      <left/>
      <right/>
      <top style="thin">
        <color auto="1"/>
      </top>
      <bottom/>
      <diagonal/>
    </border>
    <border>
      <left/>
      <right style="thin">
        <color auto="1"/>
      </right>
      <top/>
      <bottom/>
      <diagonal/>
    </border>
    <border>
      <left/>
      <right/>
      <top/>
      <bottom style="thin">
        <color auto="1"/>
      </bottom>
      <diagonal/>
    </border>
    <border>
      <left style="thin">
        <color auto="1"/>
      </left>
      <right style="thin">
        <color theme="0" tint="-0.499984740745262"/>
      </right>
      <top style="thin">
        <color auto="1"/>
      </top>
      <bottom style="thin">
        <color theme="0" tint="-0.34998626667073579"/>
      </bottom>
      <diagonal/>
    </border>
    <border>
      <left style="thin">
        <color theme="0" tint="-0.499984740745262"/>
      </left>
      <right style="thin">
        <color theme="0" tint="-0.499984740745262"/>
      </right>
      <top style="thin">
        <color auto="1"/>
      </top>
      <bottom style="thin">
        <color theme="0" tint="-0.34998626667073579"/>
      </bottom>
      <diagonal/>
    </border>
    <border>
      <left style="thin">
        <color theme="0" tint="-0.499984740745262"/>
      </left>
      <right style="thin">
        <color auto="1"/>
      </right>
      <top style="thin">
        <color auto="1"/>
      </top>
      <bottom style="thin">
        <color theme="0" tint="-0.34998626667073579"/>
      </bottom>
      <diagonal/>
    </border>
    <border>
      <left style="thin">
        <color auto="1"/>
      </left>
      <right style="thin">
        <color theme="0" tint="-0.499984740745262"/>
      </right>
      <top style="thin">
        <color theme="0" tint="-0.34998626667073579"/>
      </top>
      <bottom style="thin">
        <color theme="0" tint="-0.34998626667073579"/>
      </bottom>
      <diagonal/>
    </border>
    <border>
      <left style="thin">
        <color theme="0" tint="-0.499984740745262"/>
      </left>
      <right style="thin">
        <color theme="0" tint="-0.499984740745262"/>
      </right>
      <top style="thin">
        <color theme="0" tint="-0.34998626667073579"/>
      </top>
      <bottom style="thin">
        <color theme="0" tint="-0.34998626667073579"/>
      </bottom>
      <diagonal/>
    </border>
    <border>
      <left style="thin">
        <color theme="0" tint="-0.499984740745262"/>
      </left>
      <right style="thin">
        <color auto="1"/>
      </right>
      <top style="thin">
        <color theme="0" tint="-0.34998626667073579"/>
      </top>
      <bottom style="thin">
        <color theme="0" tint="-0.34998626667073579"/>
      </bottom>
      <diagonal/>
    </border>
    <border>
      <left style="thin">
        <color auto="1"/>
      </left>
      <right style="thin">
        <color theme="0" tint="-0.499984740745262"/>
      </right>
      <top style="thin">
        <color theme="0" tint="-0.34998626667073579"/>
      </top>
      <bottom/>
      <diagonal/>
    </border>
    <border>
      <left style="thin">
        <color theme="0" tint="-0.499984740745262"/>
      </left>
      <right style="thin">
        <color theme="0" tint="-0.499984740745262"/>
      </right>
      <top style="thin">
        <color theme="0" tint="-0.34998626667073579"/>
      </top>
      <bottom/>
      <diagonal/>
    </border>
    <border>
      <left style="thin">
        <color theme="0" tint="-0.499984740745262"/>
      </left>
      <right style="thin">
        <color auto="1"/>
      </right>
      <top style="thin">
        <color theme="0" tint="-0.34998626667073579"/>
      </top>
      <bottom/>
      <diagonal/>
    </border>
    <border>
      <left style="thin">
        <color auto="1"/>
      </left>
      <right style="thin">
        <color theme="0" tint="-0.24994659260841701"/>
      </right>
      <top style="thin">
        <color auto="1"/>
      </top>
      <bottom style="thin">
        <color theme="0" tint="-0.24994659260841701"/>
      </bottom>
      <diagonal/>
    </border>
    <border>
      <left style="thin">
        <color theme="0" tint="-0.24994659260841701"/>
      </left>
      <right style="thin">
        <color theme="0" tint="-0.24994659260841701"/>
      </right>
      <top style="thin">
        <color auto="1"/>
      </top>
      <bottom style="thin">
        <color theme="0" tint="-0.24994659260841701"/>
      </bottom>
      <diagonal/>
    </border>
    <border>
      <left style="thin">
        <color theme="0" tint="-0.24994659260841701"/>
      </left>
      <right style="thin">
        <color auto="1"/>
      </right>
      <top style="thin">
        <color auto="1"/>
      </top>
      <bottom style="thin">
        <color theme="0" tint="-0.24994659260841701"/>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auto="1"/>
      </right>
      <top style="thin">
        <color theme="0" tint="-0.24994659260841701"/>
      </top>
      <bottom style="thin">
        <color theme="0" tint="-0.24994659260841701"/>
      </bottom>
      <diagonal/>
    </border>
    <border>
      <left style="thin">
        <color auto="1"/>
      </left>
      <right style="thin">
        <color theme="0" tint="-0.24994659260841701"/>
      </right>
      <top style="thin">
        <color theme="0" tint="-0.24994659260841701"/>
      </top>
      <bottom style="thin">
        <color auto="1"/>
      </bottom>
      <diagonal/>
    </border>
    <border>
      <left style="thin">
        <color theme="0" tint="-0.24994659260841701"/>
      </left>
      <right style="thin">
        <color theme="0" tint="-0.24994659260841701"/>
      </right>
      <top style="thin">
        <color theme="0" tint="-0.24994659260841701"/>
      </top>
      <bottom style="thin">
        <color auto="1"/>
      </bottom>
      <diagonal/>
    </border>
    <border>
      <left style="thin">
        <color theme="0" tint="-0.24994659260841701"/>
      </left>
      <right style="thin">
        <color auto="1"/>
      </right>
      <top style="thin">
        <color theme="0" tint="-0.24994659260841701"/>
      </top>
      <bottom style="thin">
        <color auto="1"/>
      </bottom>
      <diagonal/>
    </border>
    <border>
      <left style="thin">
        <color theme="0" tint="-0.499984740745262"/>
      </left>
      <right/>
      <top style="thin">
        <color auto="1"/>
      </top>
      <bottom style="thin">
        <color theme="0" tint="-0.34998626667073579"/>
      </bottom>
      <diagonal/>
    </border>
    <border>
      <left style="thin">
        <color theme="0" tint="-0.499984740745262"/>
      </left>
      <right/>
      <top style="thin">
        <color theme="0" tint="-0.34998626667073579"/>
      </top>
      <bottom style="thin">
        <color theme="0" tint="-0.34998626667073579"/>
      </bottom>
      <diagonal/>
    </border>
    <border>
      <left style="thin">
        <color theme="0" tint="-0.499984740745262"/>
      </left>
      <right/>
      <top style="thin">
        <color theme="0" tint="-0.34998626667073579"/>
      </top>
      <bottom/>
      <diagonal/>
    </border>
  </borders>
  <cellStyleXfs count="3">
    <xf numFmtId="0" fontId="0" fillId="0" borderId="0">
      <alignment vertical="center"/>
    </xf>
    <xf numFmtId="38" fontId="1" fillId="0" borderId="0" applyFont="0" applyFill="0" applyBorder="0" applyAlignment="0" applyProtection="0">
      <alignment vertical="center"/>
    </xf>
    <xf numFmtId="0" fontId="11" fillId="0" borderId="0" applyNumberFormat="0" applyFill="0" applyBorder="0" applyAlignment="0" applyProtection="0">
      <alignment vertical="center"/>
    </xf>
  </cellStyleXfs>
  <cellXfs count="193">
    <xf numFmtId="0" fontId="0" fillId="0" borderId="0" xfId="0">
      <alignment vertical="center"/>
    </xf>
    <xf numFmtId="0" fontId="3" fillId="0" borderId="0" xfId="0" applyFont="1">
      <alignment vertical="center"/>
    </xf>
    <xf numFmtId="0" fontId="3" fillId="0" borderId="1" xfId="0" applyFont="1" applyBorder="1">
      <alignment vertical="center"/>
    </xf>
    <xf numFmtId="0" fontId="3" fillId="0" borderId="2" xfId="0" applyFont="1" applyBorder="1">
      <alignment vertical="center"/>
    </xf>
    <xf numFmtId="0" fontId="3" fillId="0" borderId="3" xfId="0" applyFont="1" applyBorder="1">
      <alignment vertical="center"/>
    </xf>
    <xf numFmtId="0" fontId="6" fillId="0" borderId="0" xfId="0" applyFont="1">
      <alignment vertical="center"/>
    </xf>
    <xf numFmtId="0" fontId="3" fillId="2" borderId="15" xfId="0" applyFont="1" applyFill="1" applyBorder="1" applyAlignment="1">
      <alignment vertical="distributed" wrapText="1"/>
    </xf>
    <xf numFmtId="0" fontId="3" fillId="2" borderId="0" xfId="0" applyFont="1" applyFill="1" applyAlignment="1">
      <alignment vertical="distributed"/>
    </xf>
    <xf numFmtId="0" fontId="3" fillId="2" borderId="17" xfId="0" applyFont="1" applyFill="1" applyBorder="1" applyAlignment="1">
      <alignment vertical="distributed"/>
    </xf>
    <xf numFmtId="0" fontId="0" fillId="2" borderId="6" xfId="0" applyFill="1" applyBorder="1" applyAlignment="1">
      <alignment vertical="distributed"/>
    </xf>
    <xf numFmtId="0" fontId="0" fillId="2" borderId="18" xfId="0" applyFill="1" applyBorder="1" applyAlignment="1">
      <alignment vertical="distributed"/>
    </xf>
    <xf numFmtId="0" fontId="0" fillId="2" borderId="4" xfId="0" applyFill="1" applyBorder="1" applyAlignment="1">
      <alignment vertical="distributed"/>
    </xf>
    <xf numFmtId="0" fontId="3" fillId="2" borderId="0" xfId="0" applyFont="1" applyFill="1">
      <alignment vertical="center"/>
    </xf>
    <xf numFmtId="0" fontId="3" fillId="2" borderId="17" xfId="0" applyFont="1" applyFill="1" applyBorder="1">
      <alignment vertical="center"/>
    </xf>
    <xf numFmtId="0" fontId="3" fillId="2" borderId="12" xfId="0" applyFont="1" applyFill="1" applyBorder="1">
      <alignment vertical="center"/>
    </xf>
    <xf numFmtId="0" fontId="3" fillId="2" borderId="16" xfId="0" applyFont="1" applyFill="1" applyBorder="1">
      <alignment vertical="center"/>
    </xf>
    <xf numFmtId="0" fontId="3" fillId="2" borderId="10" xfId="0" applyFont="1" applyFill="1" applyBorder="1">
      <alignment vertical="center"/>
    </xf>
    <xf numFmtId="0" fontId="3" fillId="2" borderId="18" xfId="0" applyFont="1" applyFill="1" applyBorder="1">
      <alignment vertical="center"/>
    </xf>
    <xf numFmtId="0" fontId="3" fillId="2" borderId="4" xfId="0" applyFont="1" applyFill="1" applyBorder="1">
      <alignment vertical="center"/>
    </xf>
    <xf numFmtId="0" fontId="3" fillId="3" borderId="0" xfId="0" applyFont="1" applyFill="1">
      <alignment vertical="center"/>
    </xf>
    <xf numFmtId="0" fontId="3" fillId="3" borderId="17" xfId="0" applyFont="1" applyFill="1" applyBorder="1">
      <alignment vertical="center"/>
    </xf>
    <xf numFmtId="0" fontId="3" fillId="3" borderId="12" xfId="0" applyFont="1" applyFill="1" applyBorder="1">
      <alignment vertical="center"/>
    </xf>
    <xf numFmtId="0" fontId="3" fillId="3" borderId="16" xfId="0" applyFont="1" applyFill="1" applyBorder="1">
      <alignment vertical="center"/>
    </xf>
    <xf numFmtId="0" fontId="3" fillId="3" borderId="10" xfId="0" applyFont="1" applyFill="1" applyBorder="1">
      <alignment vertical="center"/>
    </xf>
    <xf numFmtId="0" fontId="3" fillId="3" borderId="18" xfId="0" applyFont="1" applyFill="1" applyBorder="1">
      <alignment vertical="center"/>
    </xf>
    <xf numFmtId="0" fontId="3" fillId="3" borderId="4" xfId="0" applyFont="1" applyFill="1" applyBorder="1">
      <alignment vertical="center"/>
    </xf>
    <xf numFmtId="0" fontId="3" fillId="3" borderId="15" xfId="0" applyFont="1" applyFill="1" applyBorder="1" applyAlignment="1">
      <alignment vertical="distributed" wrapText="1"/>
    </xf>
    <xf numFmtId="0" fontId="3" fillId="3" borderId="0" xfId="0" applyFont="1" applyFill="1" applyAlignment="1">
      <alignment vertical="distributed"/>
    </xf>
    <xf numFmtId="0" fontId="3" fillId="3" borderId="17" xfId="0" applyFont="1" applyFill="1" applyBorder="1" applyAlignment="1">
      <alignment vertical="distributed"/>
    </xf>
    <xf numFmtId="0" fontId="3" fillId="4" borderId="0" xfId="0" applyFont="1" applyFill="1">
      <alignment vertical="center"/>
    </xf>
    <xf numFmtId="0" fontId="3" fillId="4" borderId="17" xfId="0" applyFont="1" applyFill="1" applyBorder="1">
      <alignment vertical="center"/>
    </xf>
    <xf numFmtId="0" fontId="3" fillId="4" borderId="15" xfId="0" applyFont="1" applyFill="1" applyBorder="1" applyAlignment="1">
      <alignment vertical="distributed" wrapText="1"/>
    </xf>
    <xf numFmtId="0" fontId="3" fillId="4" borderId="0" xfId="0" applyFont="1" applyFill="1" applyAlignment="1">
      <alignment vertical="distributed"/>
    </xf>
    <xf numFmtId="0" fontId="3" fillId="4" borderId="17" xfId="0" applyFont="1" applyFill="1" applyBorder="1" applyAlignment="1">
      <alignment vertical="distributed"/>
    </xf>
    <xf numFmtId="0" fontId="3" fillId="4" borderId="12" xfId="0" applyFont="1" applyFill="1" applyBorder="1">
      <alignment vertical="center"/>
    </xf>
    <xf numFmtId="0" fontId="3" fillId="4" borderId="16" xfId="0" applyFont="1" applyFill="1" applyBorder="1">
      <alignment vertical="center"/>
    </xf>
    <xf numFmtId="0" fontId="3" fillId="4" borderId="10" xfId="0" applyFont="1" applyFill="1" applyBorder="1">
      <alignment vertical="center"/>
    </xf>
    <xf numFmtId="0" fontId="3" fillId="4" borderId="18" xfId="0" applyFont="1" applyFill="1" applyBorder="1">
      <alignment vertical="center"/>
    </xf>
    <xf numFmtId="0" fontId="3" fillId="4" borderId="4" xfId="0" applyFont="1" applyFill="1" applyBorder="1">
      <alignment vertical="center"/>
    </xf>
    <xf numFmtId="0" fontId="3" fillId="0" borderId="0" xfId="0" applyFont="1" applyAlignment="1">
      <alignment horizontal="right" vertical="center"/>
    </xf>
    <xf numFmtId="0" fontId="9" fillId="0" borderId="0" xfId="0" applyFont="1">
      <alignment vertical="center"/>
    </xf>
    <xf numFmtId="0" fontId="3" fillId="0" borderId="26" xfId="0" applyFont="1" applyBorder="1">
      <alignment vertical="center"/>
    </xf>
    <xf numFmtId="0" fontId="3" fillId="0" borderId="23" xfId="0" applyFont="1" applyBorder="1">
      <alignment vertical="center"/>
    </xf>
    <xf numFmtId="0" fontId="3" fillId="0" borderId="20" xfId="0" applyFont="1" applyBorder="1">
      <alignment vertical="center"/>
    </xf>
    <xf numFmtId="0" fontId="3" fillId="0" borderId="37" xfId="0" applyFont="1" applyBorder="1">
      <alignment vertical="center"/>
    </xf>
    <xf numFmtId="0" fontId="3" fillId="0" borderId="38" xfId="0" applyFont="1" applyBorder="1">
      <alignment vertical="center"/>
    </xf>
    <xf numFmtId="0" fontId="3" fillId="0" borderId="39" xfId="0" applyFont="1" applyBorder="1">
      <alignment vertical="center"/>
    </xf>
    <xf numFmtId="0" fontId="3" fillId="0" borderId="5" xfId="0" applyFont="1" applyBorder="1">
      <alignment vertical="center"/>
    </xf>
    <xf numFmtId="0" fontId="5" fillId="0" borderId="14" xfId="0" applyFont="1" applyBorder="1">
      <alignment vertical="center"/>
    </xf>
    <xf numFmtId="0" fontId="3" fillId="0" borderId="11" xfId="0" applyFont="1" applyBorder="1">
      <alignment vertical="center"/>
    </xf>
    <xf numFmtId="0" fontId="3" fillId="2" borderId="5" xfId="0" applyFont="1" applyFill="1" applyBorder="1" applyAlignment="1">
      <alignment horizontal="distributed" vertical="center"/>
    </xf>
    <xf numFmtId="0" fontId="3" fillId="2" borderId="8" xfId="0" applyFont="1" applyFill="1" applyBorder="1" applyAlignment="1">
      <alignment horizontal="distributed" vertical="center"/>
    </xf>
    <xf numFmtId="0" fontId="4" fillId="0" borderId="5" xfId="0" applyFont="1" applyBorder="1">
      <alignment vertical="center"/>
    </xf>
    <xf numFmtId="0" fontId="11" fillId="0" borderId="9" xfId="2" applyBorder="1" applyAlignment="1">
      <alignment vertical="center"/>
    </xf>
    <xf numFmtId="0" fontId="3" fillId="0" borderId="13" xfId="0" applyFont="1" applyBorder="1">
      <alignment vertical="center"/>
    </xf>
    <xf numFmtId="0" fontId="3" fillId="0" borderId="7" xfId="0" applyFont="1" applyBorder="1">
      <alignment vertical="center"/>
    </xf>
    <xf numFmtId="0" fontId="3" fillId="0" borderId="14" xfId="0" applyFont="1" applyBorder="1">
      <alignment vertical="center"/>
    </xf>
    <xf numFmtId="0" fontId="3" fillId="0" borderId="8" xfId="0" applyFont="1" applyBorder="1">
      <alignment vertical="center"/>
    </xf>
    <xf numFmtId="0" fontId="3" fillId="0" borderId="26" xfId="0" applyFont="1" applyBorder="1">
      <alignment vertical="center"/>
    </xf>
    <xf numFmtId="0" fontId="3" fillId="0" borderId="27" xfId="0" applyFont="1" applyBorder="1">
      <alignment vertical="center"/>
    </xf>
    <xf numFmtId="0" fontId="3" fillId="0" borderId="23" xfId="0" applyFont="1" applyBorder="1">
      <alignment vertical="center"/>
    </xf>
    <xf numFmtId="0" fontId="3" fillId="0" borderId="24" xfId="0" applyFont="1" applyBorder="1">
      <alignment vertical="center"/>
    </xf>
    <xf numFmtId="0" fontId="3" fillId="0" borderId="20" xfId="0" applyFont="1" applyBorder="1">
      <alignment vertical="center"/>
    </xf>
    <xf numFmtId="0" fontId="3" fillId="0" borderId="21" xfId="0" applyFont="1" applyBorder="1">
      <alignment vertical="center"/>
    </xf>
    <xf numFmtId="0" fontId="3" fillId="2" borderId="15" xfId="0" applyFont="1" applyFill="1" applyBorder="1" applyAlignment="1">
      <alignment horizontal="distributed" vertical="center"/>
    </xf>
    <xf numFmtId="0" fontId="3" fillId="2" borderId="0" xfId="0" applyFont="1" applyFill="1" applyAlignment="1">
      <alignment horizontal="distributed" vertical="center"/>
    </xf>
    <xf numFmtId="0" fontId="3" fillId="2" borderId="17" xfId="0" applyFont="1" applyFill="1" applyBorder="1" applyAlignment="1">
      <alignment horizontal="distributed" vertical="center"/>
    </xf>
    <xf numFmtId="0" fontId="10" fillId="0" borderId="25" xfId="0" applyFont="1" applyBorder="1">
      <alignment vertical="center"/>
    </xf>
    <xf numFmtId="0" fontId="8" fillId="0" borderId="26" xfId="0" applyFont="1" applyBorder="1">
      <alignment vertical="center"/>
    </xf>
    <xf numFmtId="0" fontId="10" fillId="0" borderId="22" xfId="0" applyFont="1" applyBorder="1">
      <alignment vertical="center"/>
    </xf>
    <xf numFmtId="0" fontId="8" fillId="0" borderId="23" xfId="0" applyFont="1" applyBorder="1">
      <alignment vertical="center"/>
    </xf>
    <xf numFmtId="0" fontId="10" fillId="0" borderId="19" xfId="0" applyFont="1" applyBorder="1">
      <alignment vertical="center"/>
    </xf>
    <xf numFmtId="0" fontId="8" fillId="0" borderId="20" xfId="0" applyFont="1" applyBorder="1">
      <alignment vertical="center"/>
    </xf>
    <xf numFmtId="176" fontId="3" fillId="0" borderId="32" xfId="1" applyNumberFormat="1" applyFont="1" applyBorder="1" applyAlignment="1">
      <alignment vertical="center"/>
    </xf>
    <xf numFmtId="0" fontId="3" fillId="0" borderId="14" xfId="0" applyFont="1" applyBorder="1" applyAlignment="1">
      <alignment vertical="center" wrapText="1"/>
    </xf>
    <xf numFmtId="0" fontId="0" fillId="0" borderId="14" xfId="0" applyBorder="1" applyAlignment="1">
      <alignment vertical="center" wrapText="1"/>
    </xf>
    <xf numFmtId="0" fontId="0" fillId="0" borderId="15" xfId="0" applyBorder="1" applyAlignment="1">
      <alignment vertical="center" wrapText="1"/>
    </xf>
    <xf numFmtId="0" fontId="3" fillId="0" borderId="34" xfId="0" applyFont="1" applyBorder="1">
      <alignment vertical="center"/>
    </xf>
    <xf numFmtId="0" fontId="3" fillId="0" borderId="35" xfId="0" applyFont="1" applyBorder="1">
      <alignment vertical="center"/>
    </xf>
    <xf numFmtId="176" fontId="3" fillId="0" borderId="35" xfId="1" applyNumberFormat="1" applyFont="1" applyBorder="1" applyAlignment="1">
      <alignment vertical="center"/>
    </xf>
    <xf numFmtId="176" fontId="3" fillId="0" borderId="36" xfId="1" applyNumberFormat="1" applyFont="1" applyBorder="1" applyAlignment="1">
      <alignment vertical="center"/>
    </xf>
    <xf numFmtId="0" fontId="3" fillId="0" borderId="31" xfId="0" applyFont="1" applyBorder="1">
      <alignment vertical="center"/>
    </xf>
    <xf numFmtId="0" fontId="3" fillId="0" borderId="32" xfId="0" applyFont="1" applyBorder="1">
      <alignment vertical="center"/>
    </xf>
    <xf numFmtId="176" fontId="3" fillId="0" borderId="33" xfId="1" applyNumberFormat="1" applyFont="1" applyBorder="1" applyAlignment="1">
      <alignment vertical="center"/>
    </xf>
    <xf numFmtId="0" fontId="3" fillId="0" borderId="14" xfId="0" applyFont="1" applyBorder="1" applyAlignment="1">
      <alignment vertical="center" shrinkToFit="1"/>
    </xf>
    <xf numFmtId="0" fontId="3" fillId="0" borderId="28" xfId="0" applyFont="1" applyBorder="1">
      <alignment vertical="center"/>
    </xf>
    <xf numFmtId="0" fontId="3" fillId="0" borderId="29" xfId="0" applyFont="1" applyBorder="1">
      <alignment vertical="center"/>
    </xf>
    <xf numFmtId="0" fontId="3" fillId="0" borderId="29" xfId="0" applyFont="1" applyBorder="1" applyAlignment="1">
      <alignment horizontal="center" vertical="center"/>
    </xf>
    <xf numFmtId="0" fontId="3" fillId="0" borderId="30" xfId="0" applyFont="1" applyBorder="1" applyAlignment="1">
      <alignment horizontal="center" vertical="center"/>
    </xf>
    <xf numFmtId="0" fontId="3" fillId="0" borderId="9" xfId="0" applyFont="1" applyBorder="1">
      <alignment vertical="center"/>
    </xf>
    <xf numFmtId="0" fontId="7" fillId="0" borderId="12" xfId="0" applyFont="1" applyBorder="1" applyAlignment="1">
      <alignment vertical="top" wrapText="1"/>
    </xf>
    <xf numFmtId="0" fontId="7" fillId="0" borderId="16" xfId="0" applyFont="1" applyBorder="1" applyAlignment="1">
      <alignment vertical="top" wrapText="1"/>
    </xf>
    <xf numFmtId="0" fontId="7" fillId="0" borderId="10" xfId="0" applyFont="1" applyBorder="1" applyAlignment="1">
      <alignment vertical="top" wrapText="1"/>
    </xf>
    <xf numFmtId="0" fontId="7" fillId="0" borderId="15" xfId="0" applyFont="1" applyBorder="1" applyAlignment="1">
      <alignment vertical="top" wrapText="1"/>
    </xf>
    <xf numFmtId="0" fontId="7" fillId="0" borderId="0" xfId="0" applyFont="1" applyAlignment="1">
      <alignment vertical="top" wrapText="1"/>
    </xf>
    <xf numFmtId="0" fontId="7" fillId="0" borderId="17" xfId="0" applyFont="1" applyBorder="1" applyAlignment="1">
      <alignment vertical="top" wrapText="1"/>
    </xf>
    <xf numFmtId="0" fontId="7" fillId="0" borderId="6" xfId="0" applyFont="1" applyBorder="1" applyAlignment="1">
      <alignment vertical="top" wrapText="1"/>
    </xf>
    <xf numFmtId="0" fontId="7" fillId="0" borderId="18" xfId="0" applyFont="1" applyBorder="1" applyAlignment="1">
      <alignment vertical="top" wrapText="1"/>
    </xf>
    <xf numFmtId="0" fontId="7" fillId="0" borderId="4" xfId="0" applyFont="1" applyBorder="1" applyAlignment="1">
      <alignment vertical="top" wrapText="1"/>
    </xf>
    <xf numFmtId="0" fontId="3" fillId="2" borderId="11" xfId="0" applyFont="1" applyFill="1" applyBorder="1" applyAlignment="1">
      <alignment horizontal="distributed" vertical="center"/>
    </xf>
    <xf numFmtId="0" fontId="3" fillId="0" borderId="11" xfId="0" applyFont="1" applyBorder="1" applyAlignment="1">
      <alignment horizontal="left" vertical="center"/>
    </xf>
    <xf numFmtId="0" fontId="7" fillId="0" borderId="15" xfId="0" applyFont="1" applyBorder="1">
      <alignment vertical="center"/>
    </xf>
    <xf numFmtId="0" fontId="7" fillId="0" borderId="0" xfId="0" applyFont="1">
      <alignment vertical="center"/>
    </xf>
    <xf numFmtId="0" fontId="7" fillId="0" borderId="17" xfId="0" applyFont="1" applyBorder="1">
      <alignment vertical="center"/>
    </xf>
    <xf numFmtId="0" fontId="3" fillId="0" borderId="8" xfId="0" applyFont="1" applyBorder="1" applyAlignment="1">
      <alignment vertical="center" wrapText="1"/>
    </xf>
    <xf numFmtId="0" fontId="3" fillId="2" borderId="12" xfId="0" applyFont="1" applyFill="1" applyBorder="1" applyAlignment="1">
      <alignment horizontal="distributed" vertical="center" wrapText="1"/>
    </xf>
    <xf numFmtId="0" fontId="3" fillId="2" borderId="16" xfId="0" applyFont="1" applyFill="1" applyBorder="1" applyAlignment="1">
      <alignment horizontal="distributed" vertical="center"/>
    </xf>
    <xf numFmtId="0" fontId="3" fillId="2" borderId="10" xfId="0" applyFont="1" applyFill="1" applyBorder="1" applyAlignment="1">
      <alignment horizontal="distributed" vertical="center"/>
    </xf>
    <xf numFmtId="0" fontId="0" fillId="0" borderId="15" xfId="0" applyBorder="1" applyAlignment="1">
      <alignment horizontal="distributed" vertical="center"/>
    </xf>
    <xf numFmtId="0" fontId="0" fillId="0" borderId="0" xfId="0" applyAlignment="1">
      <alignment horizontal="distributed" vertical="center"/>
    </xf>
    <xf numFmtId="0" fontId="0" fillId="0" borderId="17" xfId="0" applyBorder="1" applyAlignment="1">
      <alignment horizontal="distributed" vertical="center"/>
    </xf>
    <xf numFmtId="0" fontId="3" fillId="2" borderId="14" xfId="0" applyFont="1" applyFill="1" applyBorder="1" applyAlignment="1">
      <alignment horizontal="distributed" vertical="center"/>
    </xf>
    <xf numFmtId="0" fontId="3" fillId="0" borderId="15" xfId="0" applyFont="1" applyBorder="1">
      <alignment vertical="center"/>
    </xf>
    <xf numFmtId="0" fontId="3" fillId="0" borderId="0" xfId="0" applyFont="1">
      <alignment vertical="center"/>
    </xf>
    <xf numFmtId="0" fontId="3" fillId="2" borderId="12" xfId="0" applyFont="1" applyFill="1" applyBorder="1" applyAlignment="1">
      <alignment horizontal="distributed" vertical="center"/>
    </xf>
    <xf numFmtId="0" fontId="3" fillId="2" borderId="0" xfId="0" applyFont="1" applyFill="1" applyAlignment="1">
      <alignment horizontal="distributed" vertical="distributed"/>
    </xf>
    <xf numFmtId="0" fontId="3" fillId="2" borderId="17" xfId="0" applyFont="1" applyFill="1" applyBorder="1" applyAlignment="1">
      <alignment horizontal="distributed" vertical="distributed"/>
    </xf>
    <xf numFmtId="0" fontId="3" fillId="0" borderId="15" xfId="0" applyFont="1" applyBorder="1" applyAlignment="1">
      <alignment horizontal="left" vertical="top" wrapText="1"/>
    </xf>
    <xf numFmtId="0" fontId="3" fillId="0" borderId="0" xfId="0" applyFont="1" applyAlignment="1">
      <alignment horizontal="left" vertical="top" wrapText="1"/>
    </xf>
    <xf numFmtId="0" fontId="3" fillId="2" borderId="6" xfId="0" applyFont="1" applyFill="1" applyBorder="1" applyAlignment="1">
      <alignment horizontal="distributed" vertical="center"/>
    </xf>
    <xf numFmtId="0" fontId="3" fillId="2" borderId="18" xfId="0" applyFont="1" applyFill="1" applyBorder="1" applyAlignment="1">
      <alignment horizontal="distributed" vertical="center"/>
    </xf>
    <xf numFmtId="0" fontId="3" fillId="2" borderId="4" xfId="0" applyFont="1" applyFill="1" applyBorder="1" applyAlignment="1">
      <alignment horizontal="distributed" vertical="center"/>
    </xf>
    <xf numFmtId="0" fontId="3" fillId="0" borderId="15" xfId="0" applyFont="1" applyBorder="1" applyAlignment="1">
      <alignment vertical="center" wrapText="1"/>
    </xf>
    <xf numFmtId="0" fontId="3" fillId="0" borderId="0" xfId="0" applyFont="1" applyAlignment="1">
      <alignment vertical="center" wrapText="1"/>
    </xf>
    <xf numFmtId="0" fontId="3" fillId="0" borderId="17" xfId="0" applyFont="1" applyBorder="1" applyAlignment="1">
      <alignment vertical="center" wrapText="1"/>
    </xf>
    <xf numFmtId="0" fontId="0" fillId="0" borderId="6" xfId="0" applyBorder="1" applyAlignment="1">
      <alignment vertical="center" wrapText="1"/>
    </xf>
    <xf numFmtId="0" fontId="0" fillId="0" borderId="18" xfId="0" applyBorder="1" applyAlignment="1">
      <alignment vertical="center" wrapText="1"/>
    </xf>
    <xf numFmtId="0" fontId="0" fillId="0" borderId="4" xfId="0" applyBorder="1" applyAlignment="1">
      <alignment vertical="center" wrapText="1"/>
    </xf>
    <xf numFmtId="0" fontId="3" fillId="0" borderId="6" xfId="0" applyFont="1" applyBorder="1">
      <alignment vertical="center"/>
    </xf>
    <xf numFmtId="0" fontId="3" fillId="0" borderId="18" xfId="0" applyFont="1" applyBorder="1">
      <alignment vertical="center"/>
    </xf>
    <xf numFmtId="0" fontId="3" fillId="0" borderId="4" xfId="0" applyFont="1" applyBorder="1">
      <alignment vertical="center"/>
    </xf>
    <xf numFmtId="0" fontId="3" fillId="4" borderId="5" xfId="0" applyFont="1" applyFill="1" applyBorder="1" applyAlignment="1">
      <alignment horizontal="distributed" vertical="center"/>
    </xf>
    <xf numFmtId="0" fontId="3" fillId="4" borderId="8" xfId="0" applyFont="1" applyFill="1" applyBorder="1" applyAlignment="1">
      <alignment horizontal="distributed" vertical="center"/>
    </xf>
    <xf numFmtId="0" fontId="3" fillId="4" borderId="0" xfId="0" applyFont="1" applyFill="1" applyAlignment="1">
      <alignment horizontal="distributed" vertical="center"/>
    </xf>
    <xf numFmtId="0" fontId="3" fillId="4" borderId="17" xfId="0" applyFont="1" applyFill="1" applyBorder="1" applyAlignment="1">
      <alignment horizontal="distributed" vertical="center"/>
    </xf>
    <xf numFmtId="0" fontId="3" fillId="4" borderId="15" xfId="0" applyFont="1" applyFill="1" applyBorder="1" applyAlignment="1">
      <alignment horizontal="distributed" vertical="center"/>
    </xf>
    <xf numFmtId="0" fontId="3" fillId="4" borderId="11" xfId="0" applyFont="1" applyFill="1" applyBorder="1" applyAlignment="1">
      <alignment horizontal="distributed" vertical="center"/>
    </xf>
    <xf numFmtId="0" fontId="0" fillId="4" borderId="6" xfId="0" applyFill="1" applyBorder="1" applyAlignment="1">
      <alignment horizontal="center" vertical="distributed"/>
    </xf>
    <xf numFmtId="0" fontId="0" fillId="4" borderId="18" xfId="0" applyFill="1" applyBorder="1" applyAlignment="1">
      <alignment horizontal="center" vertical="distributed"/>
    </xf>
    <xf numFmtId="0" fontId="0" fillId="4" borderId="4" xfId="0" applyFill="1" applyBorder="1" applyAlignment="1">
      <alignment horizontal="center" vertical="distributed"/>
    </xf>
    <xf numFmtId="0" fontId="3" fillId="4" borderId="12" xfId="0" applyFont="1" applyFill="1" applyBorder="1" applyAlignment="1">
      <alignment horizontal="distributed" vertical="center" wrapText="1"/>
    </xf>
    <xf numFmtId="0" fontId="3" fillId="4" borderId="16" xfId="0" applyFont="1" applyFill="1" applyBorder="1" applyAlignment="1">
      <alignment horizontal="distributed" vertical="center"/>
    </xf>
    <xf numFmtId="0" fontId="3" fillId="4" borderId="10" xfId="0" applyFont="1" applyFill="1" applyBorder="1" applyAlignment="1">
      <alignment horizontal="distributed" vertical="center"/>
    </xf>
    <xf numFmtId="0" fontId="3" fillId="4" borderId="14" xfId="0" applyFont="1" applyFill="1" applyBorder="1" applyAlignment="1">
      <alignment horizontal="distributed" vertical="center"/>
    </xf>
    <xf numFmtId="0" fontId="3" fillId="4" borderId="12" xfId="0" applyFont="1" applyFill="1" applyBorder="1" applyAlignment="1">
      <alignment horizontal="distributed" vertical="center"/>
    </xf>
    <xf numFmtId="0" fontId="3" fillId="4" borderId="4" xfId="0" applyFont="1" applyFill="1" applyBorder="1" applyAlignment="1">
      <alignment horizontal="distributed" vertical="center"/>
    </xf>
    <xf numFmtId="0" fontId="3" fillId="4" borderId="0" xfId="0" applyFont="1" applyFill="1" applyAlignment="1">
      <alignment horizontal="distributed" vertical="distributed"/>
    </xf>
    <xf numFmtId="0" fontId="3" fillId="4" borderId="17" xfId="0" applyFont="1" applyFill="1" applyBorder="1" applyAlignment="1">
      <alignment horizontal="distributed" vertical="distributed"/>
    </xf>
    <xf numFmtId="0" fontId="3" fillId="4" borderId="6" xfId="0" applyFont="1" applyFill="1" applyBorder="1" applyAlignment="1">
      <alignment horizontal="distributed" vertical="center"/>
    </xf>
    <xf numFmtId="0" fontId="3" fillId="4" borderId="18" xfId="0" applyFont="1" applyFill="1" applyBorder="1" applyAlignment="1">
      <alignment horizontal="distributed" vertical="center"/>
    </xf>
    <xf numFmtId="0" fontId="3" fillId="3" borderId="5" xfId="0" applyFont="1" applyFill="1" applyBorder="1" applyAlignment="1">
      <alignment horizontal="distributed" vertical="center"/>
    </xf>
    <xf numFmtId="0" fontId="3" fillId="3" borderId="8" xfId="0" applyFont="1" applyFill="1" applyBorder="1" applyAlignment="1">
      <alignment horizontal="distributed" vertical="center"/>
    </xf>
    <xf numFmtId="0" fontId="12" fillId="0" borderId="9" xfId="2" applyFont="1" applyBorder="1" applyAlignment="1">
      <alignment vertical="center"/>
    </xf>
    <xf numFmtId="0" fontId="12" fillId="0" borderId="13" xfId="0" applyFont="1" applyBorder="1">
      <alignment vertical="center"/>
    </xf>
    <xf numFmtId="0" fontId="12" fillId="0" borderId="7" xfId="0" applyFont="1" applyBorder="1">
      <alignment vertical="center"/>
    </xf>
    <xf numFmtId="0" fontId="3" fillId="3" borderId="0" xfId="0" applyFont="1" applyFill="1" applyAlignment="1">
      <alignment horizontal="distributed" vertical="center"/>
    </xf>
    <xf numFmtId="0" fontId="3" fillId="3" borderId="17" xfId="0" applyFont="1" applyFill="1" applyBorder="1" applyAlignment="1">
      <alignment horizontal="distributed" vertical="center"/>
    </xf>
    <xf numFmtId="0" fontId="3" fillId="3" borderId="15" xfId="0" applyFont="1" applyFill="1" applyBorder="1" applyAlignment="1">
      <alignment horizontal="distributed" vertical="center"/>
    </xf>
    <xf numFmtId="0" fontId="3" fillId="3" borderId="11" xfId="0" applyFont="1" applyFill="1" applyBorder="1" applyAlignment="1">
      <alignment horizontal="distributed" vertical="center"/>
    </xf>
    <xf numFmtId="0" fontId="3" fillId="3" borderId="0" xfId="0" applyFont="1" applyFill="1" applyAlignment="1">
      <alignment horizontal="distributed" vertical="distributed"/>
    </xf>
    <xf numFmtId="0" fontId="3" fillId="3" borderId="17" xfId="0" applyFont="1" applyFill="1" applyBorder="1" applyAlignment="1">
      <alignment horizontal="distributed" vertical="distributed"/>
    </xf>
    <xf numFmtId="0" fontId="0" fillId="3" borderId="6" xfId="0" applyFill="1" applyBorder="1" applyAlignment="1">
      <alignment horizontal="center" vertical="distributed"/>
    </xf>
    <xf numFmtId="0" fontId="0" fillId="3" borderId="18" xfId="0" applyFill="1" applyBorder="1" applyAlignment="1">
      <alignment horizontal="center" vertical="distributed"/>
    </xf>
    <xf numFmtId="0" fontId="0" fillId="3" borderId="4" xfId="0" applyFill="1" applyBorder="1" applyAlignment="1">
      <alignment horizontal="center" vertical="distributed"/>
    </xf>
    <xf numFmtId="0" fontId="3" fillId="3" borderId="12" xfId="0" applyFont="1" applyFill="1" applyBorder="1" applyAlignment="1">
      <alignment horizontal="distributed" vertical="center" wrapText="1"/>
    </xf>
    <xf numFmtId="0" fontId="3" fillId="3" borderId="16" xfId="0" applyFont="1" applyFill="1" applyBorder="1" applyAlignment="1">
      <alignment horizontal="distributed" vertical="center"/>
    </xf>
    <xf numFmtId="0" fontId="3" fillId="3" borderId="10" xfId="0" applyFont="1" applyFill="1" applyBorder="1" applyAlignment="1">
      <alignment horizontal="distributed" vertical="center"/>
    </xf>
    <xf numFmtId="0" fontId="3" fillId="3" borderId="14" xfId="0" applyFont="1" applyFill="1" applyBorder="1" applyAlignment="1">
      <alignment horizontal="distributed" vertical="center"/>
    </xf>
    <xf numFmtId="0" fontId="3" fillId="3" borderId="6" xfId="0" applyFont="1" applyFill="1" applyBorder="1" applyAlignment="1">
      <alignment horizontal="distributed" vertical="center"/>
    </xf>
    <xf numFmtId="0" fontId="3" fillId="3" borderId="18" xfId="0" applyFont="1" applyFill="1" applyBorder="1" applyAlignment="1">
      <alignment horizontal="distributed" vertical="center"/>
    </xf>
    <xf numFmtId="0" fontId="3" fillId="3" borderId="4" xfId="0" applyFont="1" applyFill="1" applyBorder="1" applyAlignment="1">
      <alignment horizontal="distributed" vertical="center"/>
    </xf>
    <xf numFmtId="0" fontId="3" fillId="3" borderId="12" xfId="0" applyFont="1" applyFill="1" applyBorder="1" applyAlignment="1">
      <alignment horizontal="distributed" vertical="center"/>
    </xf>
    <xf numFmtId="0" fontId="8" fillId="0" borderId="15" xfId="0" applyFont="1" applyBorder="1" applyAlignment="1">
      <alignment horizontal="center" vertical="center"/>
    </xf>
    <xf numFmtId="0" fontId="8" fillId="0" borderId="0" xfId="0" applyFont="1" applyAlignment="1">
      <alignment horizontal="center" vertical="center"/>
    </xf>
    <xf numFmtId="0" fontId="8" fillId="0" borderId="17" xfId="0" applyFont="1" applyBorder="1" applyAlignment="1">
      <alignment horizontal="center" vertical="center"/>
    </xf>
    <xf numFmtId="0" fontId="3" fillId="0" borderId="12" xfId="0" applyFont="1" applyBorder="1" applyAlignment="1">
      <alignment horizontal="center" vertical="center"/>
    </xf>
    <xf numFmtId="0" fontId="3" fillId="0" borderId="16" xfId="0" applyFont="1" applyBorder="1" applyAlignment="1">
      <alignment horizontal="center" vertical="center"/>
    </xf>
    <xf numFmtId="0" fontId="3" fillId="0" borderId="10" xfId="0" applyFont="1" applyBorder="1" applyAlignment="1">
      <alignment horizontal="center" vertical="center"/>
    </xf>
    <xf numFmtId="0" fontId="3" fillId="0" borderId="15" xfId="0" applyFont="1" applyBorder="1" applyAlignment="1">
      <alignment horizontal="center" vertical="center"/>
    </xf>
    <xf numFmtId="0" fontId="3" fillId="0" borderId="0" xfId="0" applyFont="1" applyAlignment="1">
      <alignment horizontal="center" vertical="center"/>
    </xf>
    <xf numFmtId="0" fontId="3" fillId="0" borderId="17" xfId="0" applyFont="1" applyBorder="1" applyAlignment="1">
      <alignment horizontal="center" vertical="center"/>
    </xf>
    <xf numFmtId="0" fontId="3" fillId="0" borderId="9" xfId="0" applyFont="1" applyBorder="1" applyAlignment="1">
      <alignment horizontal="left" vertical="center"/>
    </xf>
    <xf numFmtId="0" fontId="3" fillId="0" borderId="13" xfId="0" applyFont="1" applyBorder="1" applyAlignment="1">
      <alignment horizontal="left" vertical="center"/>
    </xf>
    <xf numFmtId="0" fontId="3" fillId="0" borderId="7" xfId="0" applyFont="1" applyBorder="1" applyAlignment="1">
      <alignment horizontal="left" vertical="center"/>
    </xf>
    <xf numFmtId="0" fontId="5" fillId="0" borderId="12" xfId="0" applyFont="1" applyBorder="1" applyAlignment="1">
      <alignment vertical="top" wrapText="1"/>
    </xf>
    <xf numFmtId="0" fontId="5" fillId="0" borderId="16" xfId="0" applyFont="1" applyBorder="1" applyAlignment="1">
      <alignment vertical="top" wrapText="1"/>
    </xf>
    <xf numFmtId="0" fontId="5" fillId="0" borderId="10" xfId="0" applyFont="1" applyBorder="1" applyAlignment="1">
      <alignment vertical="top" wrapText="1"/>
    </xf>
    <xf numFmtId="0" fontId="5" fillId="0" borderId="15" xfId="0" applyFont="1" applyBorder="1" applyAlignment="1">
      <alignment vertical="top" wrapText="1"/>
    </xf>
    <xf numFmtId="0" fontId="5" fillId="0" borderId="0" xfId="0" applyFont="1" applyAlignment="1">
      <alignment vertical="top" wrapText="1"/>
    </xf>
    <xf numFmtId="0" fontId="5" fillId="0" borderId="17" xfId="0" applyFont="1" applyBorder="1" applyAlignment="1">
      <alignment vertical="top" wrapText="1"/>
    </xf>
    <xf numFmtId="0" fontId="5" fillId="0" borderId="6" xfId="0" applyFont="1" applyBorder="1" applyAlignment="1">
      <alignment vertical="top" wrapText="1"/>
    </xf>
    <xf numFmtId="0" fontId="5" fillId="0" borderId="18" xfId="0" applyFont="1" applyBorder="1" applyAlignment="1">
      <alignment vertical="top" wrapText="1"/>
    </xf>
    <xf numFmtId="0" fontId="5" fillId="0" borderId="4" xfId="0" applyFont="1" applyBorder="1" applyAlignment="1">
      <alignment vertical="top" wrapText="1"/>
    </xf>
  </cellXfs>
  <cellStyles count="3">
    <cellStyle name="ハイパーリンク" xfId="2" builtinId="8"/>
    <cellStyle name="桁区切り" xfId="1" builtinId="6"/>
    <cellStyle name="標準" xfId="0" builtinId="0"/>
  </cellStyles>
  <dxfs count="0"/>
  <tableStyles count="0" defaultTableStyle="TableStyleMedium2" defaultPivotStyle="PivotStyleLight16"/>
  <colors>
    <mruColors>
      <color rgb="FFE4D2F2"/>
      <color rgb="FF210E30"/>
      <color rgb="FFD3B5E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2801</xdr:colOff>
      <xdr:row>4</xdr:row>
      <xdr:rowOff>1</xdr:rowOff>
    </xdr:from>
    <xdr:to>
      <xdr:col>37</xdr:col>
      <xdr:colOff>0</xdr:colOff>
      <xdr:row>5</xdr:row>
      <xdr:rowOff>0</xdr:rowOff>
    </xdr:to>
    <xdr:sp macro="" textlink="">
      <xdr:nvSpPr>
        <xdr:cNvPr id="6" name="片側の 2 つの角を丸めた四角形 5">
          <a:extLst>
            <a:ext uri="{FF2B5EF4-FFF2-40B4-BE49-F238E27FC236}">
              <a16:creationId xmlns:a16="http://schemas.microsoft.com/office/drawing/2014/main" id="{00000000-0008-0000-0000-000006000000}"/>
            </a:ext>
          </a:extLst>
        </xdr:cNvPr>
        <xdr:cNvSpPr/>
      </xdr:nvSpPr>
      <xdr:spPr>
        <a:xfrm>
          <a:off x="98051" y="608136"/>
          <a:ext cx="7118968" cy="249114"/>
        </a:xfrm>
        <a:prstGeom prst="round2SameRect">
          <a:avLst>
            <a:gd name="adj1" fmla="val 47102"/>
            <a:gd name="adj2" fmla="val 0"/>
          </a:avLst>
        </a:prstGeom>
        <a:gradFill>
          <a:gsLst>
            <a:gs pos="39000">
              <a:schemeClr val="lt1">
                <a:tint val="93000"/>
                <a:satMod val="150000"/>
                <a:shade val="98000"/>
                <a:lumMod val="102000"/>
              </a:schemeClr>
            </a:gs>
            <a:gs pos="100000">
              <a:schemeClr val="lt1">
                <a:shade val="63000"/>
                <a:satMod val="120000"/>
              </a:schemeClr>
            </a:gs>
          </a:gsLst>
          <a:lin ang="16200000" scaled="1"/>
        </a:gra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kumimoji="1" lang="en-US" altLang="ja-JP" sz="1200">
              <a:solidFill>
                <a:schemeClr val="tx1">
                  <a:lumMod val="65000"/>
                  <a:lumOff val="35000"/>
                </a:schemeClr>
              </a:solidFill>
            </a:rPr>
            <a:t>【</a:t>
          </a:r>
          <a:r>
            <a:rPr kumimoji="1" lang="ja-JP" altLang="en-US" sz="1200">
              <a:solidFill>
                <a:schemeClr val="tx1">
                  <a:lumMod val="65000"/>
                  <a:lumOff val="35000"/>
                </a:schemeClr>
              </a:solidFill>
            </a:rPr>
            <a:t>　　求　　人　　者　　</a:t>
          </a:r>
          <a:r>
            <a:rPr kumimoji="1" lang="en-US" altLang="ja-JP" sz="1200">
              <a:solidFill>
                <a:schemeClr val="tx1">
                  <a:lumMod val="65000"/>
                  <a:lumOff val="35000"/>
                </a:schemeClr>
              </a:solidFill>
            </a:rPr>
            <a:t>】</a:t>
          </a:r>
          <a:endParaRPr kumimoji="1" lang="ja-JP" altLang="en-US" sz="1200">
            <a:solidFill>
              <a:schemeClr val="tx1">
                <a:lumMod val="65000"/>
                <a:lumOff val="35000"/>
              </a:schemeClr>
            </a:solidFill>
          </a:endParaRPr>
        </a:p>
      </xdr:txBody>
    </xdr:sp>
    <xdr:clientData/>
  </xdr:twoCellAnchor>
  <xdr:twoCellAnchor>
    <xdr:from>
      <xdr:col>1</xdr:col>
      <xdr:colOff>13939</xdr:colOff>
      <xdr:row>1</xdr:row>
      <xdr:rowOff>0</xdr:rowOff>
    </xdr:from>
    <xdr:to>
      <xdr:col>36</xdr:col>
      <xdr:colOff>195146</xdr:colOff>
      <xdr:row>3</xdr:row>
      <xdr:rowOff>8283</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113330" y="0"/>
          <a:ext cx="7138599" cy="488674"/>
        </a:xfrm>
        <a:prstGeom prst="roundRect">
          <a:avLst/>
        </a:prstGeom>
        <a:gradFill flip="none" rotWithShape="1">
          <a:gsLst>
            <a:gs pos="0">
              <a:schemeClr val="lt1">
                <a:tint val="93000"/>
                <a:satMod val="150000"/>
                <a:shade val="98000"/>
                <a:lumMod val="102000"/>
              </a:schemeClr>
            </a:gs>
            <a:gs pos="100000">
              <a:schemeClr val="lt1">
                <a:shade val="63000"/>
                <a:satMod val="120000"/>
              </a:schemeClr>
            </a:gs>
          </a:gsLst>
          <a:lin ang="16200000" scaled="1"/>
          <a:tileRect/>
        </a:gradFill>
        <a:ln>
          <a:noFill/>
        </a:ln>
        <a:effectLst/>
        <a:scene3d>
          <a:camera prst="orthographicFront"/>
          <a:lightRig rig="threePt" dir="t"/>
        </a:scene3d>
        <a:sp3d>
          <a:bevelT/>
        </a:sp3d>
      </xdr:spPr>
      <xdr:style>
        <a:lnRef idx="2">
          <a:schemeClr val="accent1">
            <a:shade val="50000"/>
          </a:schemeClr>
        </a:lnRef>
        <a:fillRef idx="1003">
          <a:schemeClr val="lt1"/>
        </a:fillRef>
        <a:effectRef idx="0">
          <a:schemeClr val="accent1"/>
        </a:effectRef>
        <a:fontRef idx="minor">
          <a:schemeClr val="lt1"/>
        </a:fontRef>
      </xdr:style>
      <xdr:txBody>
        <a:bodyPr vertOverflow="clip" horzOverflow="clip" rtlCol="0" anchor="t"/>
        <a:lstStyle/>
        <a:p>
          <a:pPr algn="ctr"/>
          <a:r>
            <a:rPr kumimoji="1" lang="ja-JP" altLang="en-US" sz="1600">
              <a:solidFill>
                <a:schemeClr val="tx1"/>
              </a:solidFill>
              <a:latin typeface="メイリオ" panose="020B0604030504040204" pitchFamily="50" charset="-128"/>
              <a:ea typeface="メイリオ" panose="020B0604030504040204" pitchFamily="50" charset="-128"/>
            </a:rPr>
            <a:t>求　　　人　　　票</a:t>
          </a:r>
        </a:p>
      </xdr:txBody>
    </xdr:sp>
    <xdr:clientData/>
  </xdr:twoCellAnchor>
  <xdr:oneCellAnchor>
    <xdr:from>
      <xdr:col>30</xdr:col>
      <xdr:colOff>13737</xdr:colOff>
      <xdr:row>1</xdr:row>
      <xdr:rowOff>186258</xdr:rowOff>
    </xdr:from>
    <xdr:ext cx="1454244" cy="367408"/>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5978768" y="311274"/>
          <a:ext cx="1454244" cy="36740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メイリオ" panose="020B0604030504040204" pitchFamily="50" charset="-128"/>
              <a:ea typeface="メイリオ" panose="020B0604030504040204" pitchFamily="50" charset="-128"/>
            </a:rPr>
            <a:t>令和元年８月２２日</a:t>
          </a:r>
        </a:p>
      </xdr:txBody>
    </xdr:sp>
    <xdr:clientData/>
  </xdr:oneCellAnchor>
  <xdr:twoCellAnchor>
    <xdr:from>
      <xdr:col>1</xdr:col>
      <xdr:colOff>0</xdr:colOff>
      <xdr:row>18</xdr:row>
      <xdr:rowOff>0</xdr:rowOff>
    </xdr:from>
    <xdr:to>
      <xdr:col>37</xdr:col>
      <xdr:colOff>2801</xdr:colOff>
      <xdr:row>21</xdr:row>
      <xdr:rowOff>3594</xdr:rowOff>
    </xdr:to>
    <xdr:sp macro="" textlink="">
      <xdr:nvSpPr>
        <xdr:cNvPr id="8" name="片側の 2 つの角を丸めた四角形 7">
          <a:extLst>
            <a:ext uri="{FF2B5EF4-FFF2-40B4-BE49-F238E27FC236}">
              <a16:creationId xmlns:a16="http://schemas.microsoft.com/office/drawing/2014/main" id="{00000000-0008-0000-0000-000008000000}"/>
            </a:ext>
          </a:extLst>
        </xdr:cNvPr>
        <xdr:cNvSpPr/>
      </xdr:nvSpPr>
      <xdr:spPr>
        <a:xfrm>
          <a:off x="95250" y="3756422"/>
          <a:ext cx="7289426" cy="717969"/>
        </a:xfrm>
        <a:prstGeom prst="round2SameRect">
          <a:avLst>
            <a:gd name="adj1" fmla="val 0"/>
            <a:gd name="adj2" fmla="val 24296"/>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lumMod val="50000"/>
                <a:lumOff val="50000"/>
              </a:schemeClr>
            </a:solidFill>
          </a:endParaRPr>
        </a:p>
      </xdr:txBody>
    </xdr:sp>
    <xdr:clientData/>
  </xdr:twoCellAnchor>
  <xdr:twoCellAnchor>
    <xdr:from>
      <xdr:col>1</xdr:col>
      <xdr:colOff>2801</xdr:colOff>
      <xdr:row>22</xdr:row>
      <xdr:rowOff>1</xdr:rowOff>
    </xdr:from>
    <xdr:to>
      <xdr:col>37</xdr:col>
      <xdr:colOff>0</xdr:colOff>
      <xdr:row>23</xdr:row>
      <xdr:rowOff>0</xdr:rowOff>
    </xdr:to>
    <xdr:sp macro="" textlink="">
      <xdr:nvSpPr>
        <xdr:cNvPr id="9" name="片側の 2 つの角を丸めた四角形 8">
          <a:extLst>
            <a:ext uri="{FF2B5EF4-FFF2-40B4-BE49-F238E27FC236}">
              <a16:creationId xmlns:a16="http://schemas.microsoft.com/office/drawing/2014/main" id="{00000000-0008-0000-0000-000009000000}"/>
            </a:ext>
          </a:extLst>
        </xdr:cNvPr>
        <xdr:cNvSpPr/>
      </xdr:nvSpPr>
      <xdr:spPr>
        <a:xfrm>
          <a:off x="98051" y="599516"/>
          <a:ext cx="7157758" cy="246528"/>
        </a:xfrm>
        <a:prstGeom prst="round2SameRect">
          <a:avLst>
            <a:gd name="adj1" fmla="val 47102"/>
            <a:gd name="adj2" fmla="val 0"/>
          </a:avLst>
        </a:prstGeom>
        <a:solidFill>
          <a:schemeClr val="bg1">
            <a:lumMod val="95000"/>
          </a:schemeClr>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kumimoji="1" lang="en-US" altLang="ja-JP" sz="1200">
              <a:solidFill>
                <a:schemeClr val="tx1">
                  <a:lumMod val="65000"/>
                  <a:lumOff val="35000"/>
                </a:schemeClr>
              </a:solidFill>
            </a:rPr>
            <a:t>【</a:t>
          </a:r>
          <a:r>
            <a:rPr kumimoji="1" lang="ja-JP" altLang="en-US" sz="1200">
              <a:solidFill>
                <a:schemeClr val="tx1">
                  <a:lumMod val="65000"/>
                  <a:lumOff val="35000"/>
                </a:schemeClr>
              </a:solidFill>
            </a:rPr>
            <a:t>　　採　用　条　件　　</a:t>
          </a:r>
          <a:r>
            <a:rPr kumimoji="1" lang="en-US" altLang="ja-JP" sz="1200">
              <a:solidFill>
                <a:schemeClr val="tx1">
                  <a:lumMod val="65000"/>
                  <a:lumOff val="35000"/>
                </a:schemeClr>
              </a:solidFill>
            </a:rPr>
            <a:t>】</a:t>
          </a:r>
          <a:endParaRPr kumimoji="1" lang="ja-JP" altLang="en-US" sz="1200">
            <a:solidFill>
              <a:schemeClr val="tx1">
                <a:lumMod val="65000"/>
                <a:lumOff val="35000"/>
              </a:schemeClr>
            </a:solidFill>
          </a:endParaRPr>
        </a:p>
      </xdr:txBody>
    </xdr:sp>
    <xdr:clientData/>
  </xdr:twoCellAnchor>
  <xdr:twoCellAnchor>
    <xdr:from>
      <xdr:col>1</xdr:col>
      <xdr:colOff>0</xdr:colOff>
      <xdr:row>32</xdr:row>
      <xdr:rowOff>1</xdr:rowOff>
    </xdr:from>
    <xdr:to>
      <xdr:col>37</xdr:col>
      <xdr:colOff>2801</xdr:colOff>
      <xdr:row>35</xdr:row>
      <xdr:rowOff>3594</xdr:rowOff>
    </xdr:to>
    <xdr:sp macro="" textlink="">
      <xdr:nvSpPr>
        <xdr:cNvPr id="10" name="片側の 2 つの角を丸めた四角形 9">
          <a:extLst>
            <a:ext uri="{FF2B5EF4-FFF2-40B4-BE49-F238E27FC236}">
              <a16:creationId xmlns:a16="http://schemas.microsoft.com/office/drawing/2014/main" id="{00000000-0008-0000-0000-00000A000000}"/>
            </a:ext>
          </a:extLst>
        </xdr:cNvPr>
        <xdr:cNvSpPr/>
      </xdr:nvSpPr>
      <xdr:spPr>
        <a:xfrm>
          <a:off x="95250" y="7195039"/>
          <a:ext cx="7124570" cy="728959"/>
        </a:xfrm>
        <a:prstGeom prst="round2SameRect">
          <a:avLst>
            <a:gd name="adj1" fmla="val 0"/>
            <a:gd name="adj2" fmla="val 24296"/>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lumMod val="50000"/>
                <a:lumOff val="50000"/>
              </a:schemeClr>
            </a:solidFill>
          </a:endParaRPr>
        </a:p>
      </xdr:txBody>
    </xdr:sp>
    <xdr:clientData/>
  </xdr:twoCellAnchor>
  <xdr:twoCellAnchor>
    <xdr:from>
      <xdr:col>1</xdr:col>
      <xdr:colOff>2801</xdr:colOff>
      <xdr:row>36</xdr:row>
      <xdr:rowOff>1</xdr:rowOff>
    </xdr:from>
    <xdr:to>
      <xdr:col>37</xdr:col>
      <xdr:colOff>0</xdr:colOff>
      <xdr:row>37</xdr:row>
      <xdr:rowOff>0</xdr:rowOff>
    </xdr:to>
    <xdr:sp macro="" textlink="">
      <xdr:nvSpPr>
        <xdr:cNvPr id="11" name="片側の 2 つの角を丸めた四角形 10">
          <a:extLst>
            <a:ext uri="{FF2B5EF4-FFF2-40B4-BE49-F238E27FC236}">
              <a16:creationId xmlns:a16="http://schemas.microsoft.com/office/drawing/2014/main" id="{00000000-0008-0000-0000-00000B000000}"/>
            </a:ext>
          </a:extLst>
        </xdr:cNvPr>
        <xdr:cNvSpPr/>
      </xdr:nvSpPr>
      <xdr:spPr>
        <a:xfrm>
          <a:off x="98051" y="4769828"/>
          <a:ext cx="7118968" cy="249114"/>
        </a:xfrm>
        <a:prstGeom prst="round2SameRect">
          <a:avLst>
            <a:gd name="adj1" fmla="val 47102"/>
            <a:gd name="adj2" fmla="val 0"/>
          </a:avLst>
        </a:prstGeom>
        <a:solidFill>
          <a:schemeClr val="bg1">
            <a:lumMod val="95000"/>
          </a:schemeClr>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kumimoji="1" lang="en-US" altLang="ja-JP" sz="1200">
              <a:solidFill>
                <a:schemeClr val="tx1">
                  <a:lumMod val="65000"/>
                  <a:lumOff val="35000"/>
                </a:schemeClr>
              </a:solidFill>
            </a:rPr>
            <a:t>【 </a:t>
          </a:r>
          <a:r>
            <a:rPr kumimoji="1" lang="ja-JP" altLang="en-US" sz="1200">
              <a:solidFill>
                <a:schemeClr val="tx1">
                  <a:lumMod val="65000"/>
                  <a:lumOff val="35000"/>
                </a:schemeClr>
              </a:solidFill>
            </a:rPr>
            <a:t>応 募 ・ 選 考 要 領 </a:t>
          </a:r>
          <a:r>
            <a:rPr kumimoji="1" lang="en-US" altLang="ja-JP" sz="1200">
              <a:solidFill>
                <a:schemeClr val="tx1">
                  <a:lumMod val="65000"/>
                  <a:lumOff val="35000"/>
                </a:schemeClr>
              </a:solidFill>
            </a:rPr>
            <a:t>】</a:t>
          </a:r>
          <a:endParaRPr kumimoji="1" lang="ja-JP" altLang="en-US" sz="1200">
            <a:solidFill>
              <a:schemeClr val="tx1">
                <a:lumMod val="65000"/>
                <a:lumOff val="35000"/>
              </a:schemeClr>
            </a:solidFill>
          </a:endParaRPr>
        </a:p>
      </xdr:txBody>
    </xdr:sp>
    <xdr:clientData/>
  </xdr:twoCellAnchor>
  <xdr:twoCellAnchor>
    <xdr:from>
      <xdr:col>1</xdr:col>
      <xdr:colOff>0</xdr:colOff>
      <xdr:row>41</xdr:row>
      <xdr:rowOff>1</xdr:rowOff>
    </xdr:from>
    <xdr:to>
      <xdr:col>37</xdr:col>
      <xdr:colOff>2801</xdr:colOff>
      <xdr:row>44</xdr:row>
      <xdr:rowOff>3594</xdr:rowOff>
    </xdr:to>
    <xdr:sp macro="" textlink="">
      <xdr:nvSpPr>
        <xdr:cNvPr id="12" name="片側の 2 つの角を丸めた四角形 11">
          <a:extLst>
            <a:ext uri="{FF2B5EF4-FFF2-40B4-BE49-F238E27FC236}">
              <a16:creationId xmlns:a16="http://schemas.microsoft.com/office/drawing/2014/main" id="{00000000-0008-0000-0000-00000C000000}"/>
            </a:ext>
          </a:extLst>
        </xdr:cNvPr>
        <xdr:cNvSpPr/>
      </xdr:nvSpPr>
      <xdr:spPr>
        <a:xfrm>
          <a:off x="95250" y="10103828"/>
          <a:ext cx="7124570" cy="728958"/>
        </a:xfrm>
        <a:prstGeom prst="round2SameRect">
          <a:avLst>
            <a:gd name="adj1" fmla="val 0"/>
            <a:gd name="adj2" fmla="val 24296"/>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lumMod val="50000"/>
                <a:lumOff val="50000"/>
              </a:schemeClr>
            </a:solidFill>
          </a:endParaRPr>
        </a:p>
      </xdr:txBody>
    </xdr:sp>
    <xdr:clientData/>
  </xdr:twoCellAnchor>
  <xdr:twoCellAnchor>
    <xdr:from>
      <xdr:col>0</xdr:col>
      <xdr:colOff>33279</xdr:colOff>
      <xdr:row>20</xdr:row>
      <xdr:rowOff>187670</xdr:rowOff>
    </xdr:from>
    <xdr:to>
      <xdr:col>2</xdr:col>
      <xdr:colOff>88711</xdr:colOff>
      <xdr:row>21</xdr:row>
      <xdr:rowOff>183733</xdr:rowOff>
    </xdr:to>
    <xdr:sp macro="" textlink="">
      <xdr:nvSpPr>
        <xdr:cNvPr id="13" name="月 12">
          <a:extLst>
            <a:ext uri="{FF2B5EF4-FFF2-40B4-BE49-F238E27FC236}">
              <a16:creationId xmlns:a16="http://schemas.microsoft.com/office/drawing/2014/main" id="{00000000-0008-0000-0000-00000D000000}"/>
            </a:ext>
          </a:extLst>
        </xdr:cNvPr>
        <xdr:cNvSpPr/>
      </xdr:nvSpPr>
      <xdr:spPr>
        <a:xfrm rot="17576821">
          <a:off x="88518" y="4458175"/>
          <a:ext cx="242319" cy="352798"/>
        </a:xfrm>
        <a:prstGeom prst="moon">
          <a:avLst>
            <a:gd name="adj" fmla="val 65801"/>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33279</xdr:colOff>
      <xdr:row>34</xdr:row>
      <xdr:rowOff>190501</xdr:rowOff>
    </xdr:from>
    <xdr:to>
      <xdr:col>2</xdr:col>
      <xdr:colOff>88711</xdr:colOff>
      <xdr:row>35</xdr:row>
      <xdr:rowOff>186564</xdr:rowOff>
    </xdr:to>
    <xdr:sp macro="" textlink="">
      <xdr:nvSpPr>
        <xdr:cNvPr id="14" name="月 13">
          <a:extLst>
            <a:ext uri="{FF2B5EF4-FFF2-40B4-BE49-F238E27FC236}">
              <a16:creationId xmlns:a16="http://schemas.microsoft.com/office/drawing/2014/main" id="{00000000-0008-0000-0000-00000E000000}"/>
            </a:ext>
          </a:extLst>
        </xdr:cNvPr>
        <xdr:cNvSpPr/>
      </xdr:nvSpPr>
      <xdr:spPr>
        <a:xfrm rot="17576821">
          <a:off x="88518" y="7797079"/>
          <a:ext cx="242319" cy="352798"/>
        </a:xfrm>
        <a:prstGeom prst="moon">
          <a:avLst>
            <a:gd name="adj" fmla="val 65801"/>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33279</xdr:colOff>
      <xdr:row>43</xdr:row>
      <xdr:rowOff>190500</xdr:rowOff>
    </xdr:from>
    <xdr:to>
      <xdr:col>2</xdr:col>
      <xdr:colOff>88711</xdr:colOff>
      <xdr:row>44</xdr:row>
      <xdr:rowOff>195856</xdr:rowOff>
    </xdr:to>
    <xdr:sp macro="" textlink="">
      <xdr:nvSpPr>
        <xdr:cNvPr id="15" name="月 14">
          <a:extLst>
            <a:ext uri="{FF2B5EF4-FFF2-40B4-BE49-F238E27FC236}">
              <a16:creationId xmlns:a16="http://schemas.microsoft.com/office/drawing/2014/main" id="{00000000-0008-0000-0000-00000F000000}"/>
            </a:ext>
          </a:extLst>
        </xdr:cNvPr>
        <xdr:cNvSpPr/>
      </xdr:nvSpPr>
      <xdr:spPr>
        <a:xfrm rot="17576821">
          <a:off x="88518" y="9711371"/>
          <a:ext cx="242319" cy="352798"/>
        </a:xfrm>
        <a:prstGeom prst="moon">
          <a:avLst>
            <a:gd name="adj" fmla="val 65801"/>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2801</xdr:colOff>
      <xdr:row>4</xdr:row>
      <xdr:rowOff>1</xdr:rowOff>
    </xdr:from>
    <xdr:to>
      <xdr:col>37</xdr:col>
      <xdr:colOff>0</xdr:colOff>
      <xdr:row>5</xdr:row>
      <xdr:rowOff>0</xdr:rowOff>
    </xdr:to>
    <xdr:sp macro="" textlink="">
      <xdr:nvSpPr>
        <xdr:cNvPr id="2" name="片側の 2 つの角を丸めた四角形 1">
          <a:extLst>
            <a:ext uri="{FF2B5EF4-FFF2-40B4-BE49-F238E27FC236}">
              <a16:creationId xmlns:a16="http://schemas.microsoft.com/office/drawing/2014/main" id="{00000000-0008-0000-0200-000002000000}"/>
            </a:ext>
          </a:extLst>
        </xdr:cNvPr>
        <xdr:cNvSpPr/>
      </xdr:nvSpPr>
      <xdr:spPr>
        <a:xfrm>
          <a:off x="98051" y="714376"/>
          <a:ext cx="7198099" cy="247649"/>
        </a:xfrm>
        <a:prstGeom prst="round2SameRect">
          <a:avLst>
            <a:gd name="adj1" fmla="val 47102"/>
            <a:gd name="adj2" fmla="val 0"/>
          </a:avLst>
        </a:prstGeom>
        <a:gradFill>
          <a:gsLst>
            <a:gs pos="38000">
              <a:schemeClr val="accent6">
                <a:lumMod val="20000"/>
                <a:lumOff val="80000"/>
              </a:schemeClr>
            </a:gs>
            <a:gs pos="100000">
              <a:schemeClr val="lt1">
                <a:tint val="98000"/>
                <a:satMod val="130000"/>
                <a:shade val="90000"/>
                <a:lumMod val="103000"/>
              </a:schemeClr>
            </a:gs>
            <a:gs pos="100000">
              <a:schemeClr val="lt1">
                <a:shade val="63000"/>
                <a:satMod val="120000"/>
              </a:schemeClr>
            </a:gs>
          </a:gsLst>
          <a:lin ang="16200000" scaled="0"/>
        </a:gra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kumimoji="1" lang="en-US" altLang="ja-JP" sz="1200">
              <a:solidFill>
                <a:schemeClr val="accent6">
                  <a:lumMod val="50000"/>
                </a:schemeClr>
              </a:solidFill>
            </a:rPr>
            <a:t>【</a:t>
          </a:r>
          <a:r>
            <a:rPr kumimoji="1" lang="ja-JP" altLang="en-US" sz="1200">
              <a:solidFill>
                <a:schemeClr val="accent6">
                  <a:lumMod val="50000"/>
                </a:schemeClr>
              </a:solidFill>
            </a:rPr>
            <a:t>　　求　　人　　者　　</a:t>
          </a:r>
          <a:r>
            <a:rPr kumimoji="1" lang="en-US" altLang="ja-JP" sz="1200">
              <a:solidFill>
                <a:schemeClr val="accent6">
                  <a:lumMod val="50000"/>
                </a:schemeClr>
              </a:solidFill>
            </a:rPr>
            <a:t>】</a:t>
          </a:r>
          <a:endParaRPr kumimoji="1" lang="ja-JP" altLang="en-US" sz="1200">
            <a:solidFill>
              <a:schemeClr val="accent6">
                <a:lumMod val="50000"/>
              </a:schemeClr>
            </a:solidFill>
          </a:endParaRPr>
        </a:p>
      </xdr:txBody>
    </xdr:sp>
    <xdr:clientData/>
  </xdr:twoCellAnchor>
  <xdr:twoCellAnchor>
    <xdr:from>
      <xdr:col>1</xdr:col>
      <xdr:colOff>13939</xdr:colOff>
      <xdr:row>1</xdr:row>
      <xdr:rowOff>0</xdr:rowOff>
    </xdr:from>
    <xdr:to>
      <xdr:col>36</xdr:col>
      <xdr:colOff>195146</xdr:colOff>
      <xdr:row>3</xdr:row>
      <xdr:rowOff>8283</xdr:rowOff>
    </xdr:to>
    <xdr:sp macro="" textlink="">
      <xdr:nvSpPr>
        <xdr:cNvPr id="3" name="角丸四角形 2">
          <a:extLst>
            <a:ext uri="{FF2B5EF4-FFF2-40B4-BE49-F238E27FC236}">
              <a16:creationId xmlns:a16="http://schemas.microsoft.com/office/drawing/2014/main" id="{00000000-0008-0000-0200-000003000000}"/>
            </a:ext>
          </a:extLst>
        </xdr:cNvPr>
        <xdr:cNvSpPr/>
      </xdr:nvSpPr>
      <xdr:spPr>
        <a:xfrm>
          <a:off x="109189" y="0"/>
          <a:ext cx="7182082" cy="484533"/>
        </a:xfrm>
        <a:prstGeom prst="roundRect">
          <a:avLst/>
        </a:prstGeom>
        <a:gradFill flip="none" rotWithShape="1">
          <a:gsLst>
            <a:gs pos="45000">
              <a:schemeClr val="accent6">
                <a:lumMod val="40000"/>
                <a:lumOff val="60000"/>
              </a:schemeClr>
            </a:gs>
            <a:gs pos="100000">
              <a:schemeClr val="lt1">
                <a:tint val="98000"/>
                <a:satMod val="130000"/>
                <a:shade val="90000"/>
                <a:lumMod val="103000"/>
              </a:schemeClr>
            </a:gs>
            <a:gs pos="100000">
              <a:schemeClr val="lt1">
                <a:shade val="63000"/>
                <a:satMod val="120000"/>
              </a:schemeClr>
            </a:gs>
          </a:gsLst>
          <a:lin ang="5400000" scaled="0"/>
          <a:tileRect/>
        </a:gradFill>
        <a:ln>
          <a:noFill/>
        </a:ln>
        <a:effectLst/>
        <a:scene3d>
          <a:camera prst="orthographicFront"/>
          <a:lightRig rig="threePt" dir="t"/>
        </a:scene3d>
        <a:sp3d>
          <a:bevelT/>
        </a:sp3d>
      </xdr:spPr>
      <xdr:style>
        <a:lnRef idx="2">
          <a:schemeClr val="accent1">
            <a:shade val="50000"/>
          </a:schemeClr>
        </a:lnRef>
        <a:fillRef idx="1003">
          <a:schemeClr val="lt1"/>
        </a:fillRef>
        <a:effectRef idx="0">
          <a:schemeClr val="accent1"/>
        </a:effectRef>
        <a:fontRef idx="minor">
          <a:schemeClr val="lt1"/>
        </a:fontRef>
      </xdr:style>
      <xdr:txBody>
        <a:bodyPr vertOverflow="clip" horzOverflow="clip" rtlCol="0" anchor="t"/>
        <a:lstStyle/>
        <a:p>
          <a:pPr algn="ctr"/>
          <a:r>
            <a:rPr kumimoji="1" lang="ja-JP" altLang="en-US" sz="1600">
              <a:solidFill>
                <a:schemeClr val="accent6">
                  <a:lumMod val="50000"/>
                </a:schemeClr>
              </a:solidFill>
              <a:latin typeface="メイリオ" panose="020B0604030504040204" pitchFamily="50" charset="-128"/>
              <a:ea typeface="メイリオ" panose="020B0604030504040204" pitchFamily="50" charset="-128"/>
            </a:rPr>
            <a:t>求　　　人　　　票</a:t>
          </a:r>
        </a:p>
      </xdr:txBody>
    </xdr:sp>
    <xdr:clientData/>
  </xdr:twoCellAnchor>
  <xdr:oneCellAnchor>
    <xdr:from>
      <xdr:col>30</xdr:col>
      <xdr:colOff>13737</xdr:colOff>
      <xdr:row>1</xdr:row>
      <xdr:rowOff>186258</xdr:rowOff>
    </xdr:from>
    <xdr:ext cx="1454244" cy="367408"/>
    <xdr:sp macro="" textlink="">
      <xdr:nvSpPr>
        <xdr:cNvPr id="4" name="テキスト ボックス 3">
          <a:extLst>
            <a:ext uri="{FF2B5EF4-FFF2-40B4-BE49-F238E27FC236}">
              <a16:creationId xmlns:a16="http://schemas.microsoft.com/office/drawing/2014/main" id="{00000000-0008-0000-0200-000004000000}"/>
            </a:ext>
          </a:extLst>
        </xdr:cNvPr>
        <xdr:cNvSpPr txBox="1"/>
      </xdr:nvSpPr>
      <xdr:spPr>
        <a:xfrm>
          <a:off x="5978768" y="311274"/>
          <a:ext cx="1454244" cy="36740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solidFill>
                <a:srgbClr val="210E30"/>
              </a:solidFill>
              <a:latin typeface="メイリオ" panose="020B0604030504040204" pitchFamily="50" charset="-128"/>
              <a:ea typeface="メイリオ" panose="020B0604030504040204" pitchFamily="50" charset="-128"/>
            </a:rPr>
            <a:t>令和元年８月２２日</a:t>
          </a:r>
        </a:p>
      </xdr:txBody>
    </xdr:sp>
    <xdr:clientData/>
  </xdr:oneCellAnchor>
  <xdr:twoCellAnchor>
    <xdr:from>
      <xdr:col>1</xdr:col>
      <xdr:colOff>0</xdr:colOff>
      <xdr:row>18</xdr:row>
      <xdr:rowOff>0</xdr:rowOff>
    </xdr:from>
    <xdr:to>
      <xdr:col>37</xdr:col>
      <xdr:colOff>2801</xdr:colOff>
      <xdr:row>21</xdr:row>
      <xdr:rowOff>3594</xdr:rowOff>
    </xdr:to>
    <xdr:sp macro="" textlink="">
      <xdr:nvSpPr>
        <xdr:cNvPr id="5" name="片側の 2 つの角を丸めた四角形 4">
          <a:extLst>
            <a:ext uri="{FF2B5EF4-FFF2-40B4-BE49-F238E27FC236}">
              <a16:creationId xmlns:a16="http://schemas.microsoft.com/office/drawing/2014/main" id="{00000000-0008-0000-0200-000005000000}"/>
            </a:ext>
          </a:extLst>
        </xdr:cNvPr>
        <xdr:cNvSpPr/>
      </xdr:nvSpPr>
      <xdr:spPr>
        <a:xfrm>
          <a:off x="95250" y="3867150"/>
          <a:ext cx="7203701" cy="737019"/>
        </a:xfrm>
        <a:prstGeom prst="round2SameRect">
          <a:avLst>
            <a:gd name="adj1" fmla="val 0"/>
            <a:gd name="adj2" fmla="val 24296"/>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lumMod val="50000"/>
                <a:lumOff val="50000"/>
              </a:schemeClr>
            </a:solidFill>
          </a:endParaRPr>
        </a:p>
      </xdr:txBody>
    </xdr:sp>
    <xdr:clientData/>
  </xdr:twoCellAnchor>
  <xdr:twoCellAnchor>
    <xdr:from>
      <xdr:col>1</xdr:col>
      <xdr:colOff>2801</xdr:colOff>
      <xdr:row>22</xdr:row>
      <xdr:rowOff>1</xdr:rowOff>
    </xdr:from>
    <xdr:to>
      <xdr:col>37</xdr:col>
      <xdr:colOff>0</xdr:colOff>
      <xdr:row>23</xdr:row>
      <xdr:rowOff>0</xdr:rowOff>
    </xdr:to>
    <xdr:sp macro="" textlink="">
      <xdr:nvSpPr>
        <xdr:cNvPr id="6" name="片側の 2 つの角を丸めた四角形 5">
          <a:extLst>
            <a:ext uri="{FF2B5EF4-FFF2-40B4-BE49-F238E27FC236}">
              <a16:creationId xmlns:a16="http://schemas.microsoft.com/office/drawing/2014/main" id="{00000000-0008-0000-0200-000006000000}"/>
            </a:ext>
          </a:extLst>
        </xdr:cNvPr>
        <xdr:cNvSpPr/>
      </xdr:nvSpPr>
      <xdr:spPr>
        <a:xfrm>
          <a:off x="98051" y="4838701"/>
          <a:ext cx="7198099" cy="247649"/>
        </a:xfrm>
        <a:prstGeom prst="round2SameRect">
          <a:avLst>
            <a:gd name="adj1" fmla="val 47102"/>
            <a:gd name="adj2" fmla="val 0"/>
          </a:avLst>
        </a:prstGeom>
        <a:gradFill>
          <a:gsLst>
            <a:gs pos="38000">
              <a:schemeClr val="accent6">
                <a:lumMod val="20000"/>
                <a:lumOff val="80000"/>
              </a:schemeClr>
            </a:gs>
            <a:gs pos="100000">
              <a:schemeClr val="lt1">
                <a:tint val="98000"/>
                <a:satMod val="130000"/>
                <a:shade val="90000"/>
                <a:lumMod val="103000"/>
              </a:schemeClr>
            </a:gs>
            <a:gs pos="100000">
              <a:schemeClr val="lt1">
                <a:shade val="63000"/>
                <a:satMod val="120000"/>
              </a:schemeClr>
            </a:gs>
          </a:gsLst>
          <a:lin ang="16200000" scaled="0"/>
        </a:gra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kumimoji="1" lang="en-US" altLang="ja-JP" sz="1200">
              <a:solidFill>
                <a:schemeClr val="accent6">
                  <a:lumMod val="50000"/>
                </a:schemeClr>
              </a:solidFill>
            </a:rPr>
            <a:t>【</a:t>
          </a:r>
          <a:r>
            <a:rPr kumimoji="1" lang="ja-JP" altLang="en-US" sz="1200">
              <a:solidFill>
                <a:schemeClr val="accent6">
                  <a:lumMod val="50000"/>
                </a:schemeClr>
              </a:solidFill>
            </a:rPr>
            <a:t>　　採　用　条　件　　</a:t>
          </a:r>
          <a:r>
            <a:rPr kumimoji="1" lang="en-US" altLang="ja-JP" sz="1200">
              <a:solidFill>
                <a:schemeClr val="accent6">
                  <a:lumMod val="50000"/>
                </a:schemeClr>
              </a:solidFill>
            </a:rPr>
            <a:t>】</a:t>
          </a:r>
          <a:endParaRPr kumimoji="1" lang="ja-JP" altLang="en-US" sz="1200">
            <a:solidFill>
              <a:schemeClr val="accent6">
                <a:lumMod val="50000"/>
              </a:schemeClr>
            </a:solidFill>
          </a:endParaRPr>
        </a:p>
      </xdr:txBody>
    </xdr:sp>
    <xdr:clientData/>
  </xdr:twoCellAnchor>
  <xdr:twoCellAnchor>
    <xdr:from>
      <xdr:col>1</xdr:col>
      <xdr:colOff>0</xdr:colOff>
      <xdr:row>32</xdr:row>
      <xdr:rowOff>1</xdr:rowOff>
    </xdr:from>
    <xdr:to>
      <xdr:col>37</xdr:col>
      <xdr:colOff>2801</xdr:colOff>
      <xdr:row>35</xdr:row>
      <xdr:rowOff>3594</xdr:rowOff>
    </xdr:to>
    <xdr:sp macro="" textlink="">
      <xdr:nvSpPr>
        <xdr:cNvPr id="7" name="片側の 2 つの角を丸めた四角形 6">
          <a:extLst>
            <a:ext uri="{FF2B5EF4-FFF2-40B4-BE49-F238E27FC236}">
              <a16:creationId xmlns:a16="http://schemas.microsoft.com/office/drawing/2014/main" id="{00000000-0008-0000-0200-000007000000}"/>
            </a:ext>
          </a:extLst>
        </xdr:cNvPr>
        <xdr:cNvSpPr/>
      </xdr:nvSpPr>
      <xdr:spPr>
        <a:xfrm>
          <a:off x="95250" y="7229476"/>
          <a:ext cx="7203701" cy="737018"/>
        </a:xfrm>
        <a:prstGeom prst="round2SameRect">
          <a:avLst>
            <a:gd name="adj1" fmla="val 0"/>
            <a:gd name="adj2" fmla="val 24296"/>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lumMod val="50000"/>
                <a:lumOff val="50000"/>
              </a:schemeClr>
            </a:solidFill>
          </a:endParaRPr>
        </a:p>
      </xdr:txBody>
    </xdr:sp>
    <xdr:clientData/>
  </xdr:twoCellAnchor>
  <xdr:twoCellAnchor>
    <xdr:from>
      <xdr:col>1</xdr:col>
      <xdr:colOff>2801</xdr:colOff>
      <xdr:row>36</xdr:row>
      <xdr:rowOff>1</xdr:rowOff>
    </xdr:from>
    <xdr:to>
      <xdr:col>37</xdr:col>
      <xdr:colOff>0</xdr:colOff>
      <xdr:row>37</xdr:row>
      <xdr:rowOff>0</xdr:rowOff>
    </xdr:to>
    <xdr:sp macro="" textlink="">
      <xdr:nvSpPr>
        <xdr:cNvPr id="8" name="片側の 2 つの角を丸めた四角形 7">
          <a:extLst>
            <a:ext uri="{FF2B5EF4-FFF2-40B4-BE49-F238E27FC236}">
              <a16:creationId xmlns:a16="http://schemas.microsoft.com/office/drawing/2014/main" id="{00000000-0008-0000-0200-000008000000}"/>
            </a:ext>
          </a:extLst>
        </xdr:cNvPr>
        <xdr:cNvSpPr/>
      </xdr:nvSpPr>
      <xdr:spPr>
        <a:xfrm>
          <a:off x="98051" y="8201026"/>
          <a:ext cx="7198099" cy="247649"/>
        </a:xfrm>
        <a:prstGeom prst="round2SameRect">
          <a:avLst>
            <a:gd name="adj1" fmla="val 47102"/>
            <a:gd name="adj2" fmla="val 0"/>
          </a:avLst>
        </a:prstGeom>
        <a:gradFill>
          <a:gsLst>
            <a:gs pos="38000">
              <a:schemeClr val="accent6">
                <a:lumMod val="20000"/>
                <a:lumOff val="80000"/>
              </a:schemeClr>
            </a:gs>
            <a:gs pos="100000">
              <a:schemeClr val="lt1">
                <a:tint val="98000"/>
                <a:satMod val="130000"/>
                <a:shade val="90000"/>
                <a:lumMod val="103000"/>
              </a:schemeClr>
            </a:gs>
            <a:gs pos="100000">
              <a:schemeClr val="lt1">
                <a:shade val="63000"/>
                <a:satMod val="120000"/>
              </a:schemeClr>
            </a:gs>
          </a:gsLst>
          <a:lin ang="16200000" scaled="0"/>
        </a:gra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kumimoji="1" lang="en-US" altLang="ja-JP" sz="1200">
              <a:ln>
                <a:noFill/>
              </a:ln>
              <a:solidFill>
                <a:schemeClr val="accent6">
                  <a:lumMod val="50000"/>
                </a:schemeClr>
              </a:solidFill>
            </a:rPr>
            <a:t>【 </a:t>
          </a:r>
          <a:r>
            <a:rPr kumimoji="1" lang="ja-JP" altLang="en-US" sz="1200">
              <a:ln>
                <a:noFill/>
              </a:ln>
              <a:solidFill>
                <a:schemeClr val="accent6">
                  <a:lumMod val="50000"/>
                </a:schemeClr>
              </a:solidFill>
            </a:rPr>
            <a:t>応 募 ・ 選 考 要 領 </a:t>
          </a:r>
          <a:r>
            <a:rPr kumimoji="1" lang="en-US" altLang="ja-JP" sz="1200">
              <a:ln>
                <a:noFill/>
              </a:ln>
              <a:solidFill>
                <a:schemeClr val="accent6">
                  <a:lumMod val="50000"/>
                </a:schemeClr>
              </a:solidFill>
            </a:rPr>
            <a:t>】</a:t>
          </a:r>
          <a:endParaRPr kumimoji="1" lang="ja-JP" altLang="en-US" sz="1200">
            <a:ln>
              <a:noFill/>
            </a:ln>
            <a:solidFill>
              <a:schemeClr val="accent6">
                <a:lumMod val="50000"/>
              </a:schemeClr>
            </a:solidFill>
          </a:endParaRPr>
        </a:p>
      </xdr:txBody>
    </xdr:sp>
    <xdr:clientData/>
  </xdr:twoCellAnchor>
  <xdr:twoCellAnchor>
    <xdr:from>
      <xdr:col>1</xdr:col>
      <xdr:colOff>0</xdr:colOff>
      <xdr:row>41</xdr:row>
      <xdr:rowOff>1</xdr:rowOff>
    </xdr:from>
    <xdr:to>
      <xdr:col>37</xdr:col>
      <xdr:colOff>2801</xdr:colOff>
      <xdr:row>44</xdr:row>
      <xdr:rowOff>3594</xdr:rowOff>
    </xdr:to>
    <xdr:sp macro="" textlink="">
      <xdr:nvSpPr>
        <xdr:cNvPr id="9" name="片側の 2 つの角を丸めた四角形 8">
          <a:extLst>
            <a:ext uri="{FF2B5EF4-FFF2-40B4-BE49-F238E27FC236}">
              <a16:creationId xmlns:a16="http://schemas.microsoft.com/office/drawing/2014/main" id="{00000000-0008-0000-0200-000009000000}"/>
            </a:ext>
          </a:extLst>
        </xdr:cNvPr>
        <xdr:cNvSpPr/>
      </xdr:nvSpPr>
      <xdr:spPr>
        <a:xfrm>
          <a:off x="95250" y="9401176"/>
          <a:ext cx="7203701" cy="717968"/>
        </a:xfrm>
        <a:prstGeom prst="round2SameRect">
          <a:avLst>
            <a:gd name="adj1" fmla="val 0"/>
            <a:gd name="adj2" fmla="val 24296"/>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lumMod val="50000"/>
                <a:lumOff val="50000"/>
              </a:schemeClr>
            </a:solidFill>
          </a:endParaRPr>
        </a:p>
      </xdr:txBody>
    </xdr:sp>
    <xdr:clientData/>
  </xdr:twoCellAnchor>
  <xdr:twoCellAnchor>
    <xdr:from>
      <xdr:col>0</xdr:col>
      <xdr:colOff>31788</xdr:colOff>
      <xdr:row>20</xdr:row>
      <xdr:rowOff>193812</xdr:rowOff>
    </xdr:from>
    <xdr:to>
      <xdr:col>1</xdr:col>
      <xdr:colOff>142563</xdr:colOff>
      <xdr:row>21</xdr:row>
      <xdr:rowOff>58605</xdr:rowOff>
    </xdr:to>
    <xdr:sp macro="" textlink="">
      <xdr:nvSpPr>
        <xdr:cNvPr id="10" name="月 9">
          <a:extLst>
            <a:ext uri="{FF2B5EF4-FFF2-40B4-BE49-F238E27FC236}">
              <a16:creationId xmlns:a16="http://schemas.microsoft.com/office/drawing/2014/main" id="{00000000-0008-0000-0200-00000A000000}"/>
            </a:ext>
          </a:extLst>
        </xdr:cNvPr>
        <xdr:cNvSpPr/>
      </xdr:nvSpPr>
      <xdr:spPr>
        <a:xfrm rot="18564076">
          <a:off x="78579" y="4499946"/>
          <a:ext cx="112443" cy="206025"/>
        </a:xfrm>
        <a:prstGeom prst="moon">
          <a:avLst>
            <a:gd name="adj" fmla="val 76649"/>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28373</xdr:colOff>
      <xdr:row>34</xdr:row>
      <xdr:rowOff>186446</xdr:rowOff>
    </xdr:from>
    <xdr:to>
      <xdr:col>1</xdr:col>
      <xdr:colOff>139148</xdr:colOff>
      <xdr:row>35</xdr:row>
      <xdr:rowOff>51239</xdr:rowOff>
    </xdr:to>
    <xdr:sp macro="" textlink="">
      <xdr:nvSpPr>
        <xdr:cNvPr id="11" name="月 10">
          <a:extLst>
            <a:ext uri="{FF2B5EF4-FFF2-40B4-BE49-F238E27FC236}">
              <a16:creationId xmlns:a16="http://schemas.microsoft.com/office/drawing/2014/main" id="{00000000-0008-0000-0200-00000B000000}"/>
            </a:ext>
          </a:extLst>
        </xdr:cNvPr>
        <xdr:cNvSpPr/>
      </xdr:nvSpPr>
      <xdr:spPr>
        <a:xfrm rot="18564076">
          <a:off x="75164" y="7854905"/>
          <a:ext cx="112443" cy="206025"/>
        </a:xfrm>
        <a:prstGeom prst="moon">
          <a:avLst>
            <a:gd name="adj" fmla="val 76649"/>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24320</xdr:colOff>
      <xdr:row>43</xdr:row>
      <xdr:rowOff>190500</xdr:rowOff>
    </xdr:from>
    <xdr:to>
      <xdr:col>1</xdr:col>
      <xdr:colOff>135095</xdr:colOff>
      <xdr:row>44</xdr:row>
      <xdr:rowOff>63400</xdr:rowOff>
    </xdr:to>
    <xdr:sp macro="" textlink="">
      <xdr:nvSpPr>
        <xdr:cNvPr id="12" name="月 11">
          <a:extLst>
            <a:ext uri="{FF2B5EF4-FFF2-40B4-BE49-F238E27FC236}">
              <a16:creationId xmlns:a16="http://schemas.microsoft.com/office/drawing/2014/main" id="{00000000-0008-0000-0200-00000C000000}"/>
            </a:ext>
          </a:extLst>
        </xdr:cNvPr>
        <xdr:cNvSpPr/>
      </xdr:nvSpPr>
      <xdr:spPr>
        <a:xfrm rot="18564076">
          <a:off x="71820" y="10020425"/>
          <a:ext cx="111025" cy="206025"/>
        </a:xfrm>
        <a:prstGeom prst="moon">
          <a:avLst>
            <a:gd name="adj" fmla="val 76649"/>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2801</xdr:colOff>
      <xdr:row>4</xdr:row>
      <xdr:rowOff>1</xdr:rowOff>
    </xdr:from>
    <xdr:to>
      <xdr:col>37</xdr:col>
      <xdr:colOff>0</xdr:colOff>
      <xdr:row>5</xdr:row>
      <xdr:rowOff>0</xdr:rowOff>
    </xdr:to>
    <xdr:sp macro="" textlink="">
      <xdr:nvSpPr>
        <xdr:cNvPr id="2" name="片側の 2 つの角を丸めた四角形 1">
          <a:extLst>
            <a:ext uri="{FF2B5EF4-FFF2-40B4-BE49-F238E27FC236}">
              <a16:creationId xmlns:a16="http://schemas.microsoft.com/office/drawing/2014/main" id="{00000000-0008-0000-0100-000002000000}"/>
            </a:ext>
          </a:extLst>
        </xdr:cNvPr>
        <xdr:cNvSpPr/>
      </xdr:nvSpPr>
      <xdr:spPr>
        <a:xfrm>
          <a:off x="98051" y="714376"/>
          <a:ext cx="7198099" cy="247649"/>
        </a:xfrm>
        <a:prstGeom prst="round2SameRect">
          <a:avLst>
            <a:gd name="adj1" fmla="val 47102"/>
            <a:gd name="adj2" fmla="val 0"/>
          </a:avLst>
        </a:prstGeom>
        <a:gradFill>
          <a:gsLst>
            <a:gs pos="38000">
              <a:srgbClr val="E4D2F2"/>
            </a:gs>
            <a:gs pos="100000">
              <a:schemeClr val="lt1">
                <a:tint val="98000"/>
                <a:satMod val="130000"/>
                <a:shade val="90000"/>
                <a:lumMod val="103000"/>
              </a:schemeClr>
            </a:gs>
            <a:gs pos="100000">
              <a:schemeClr val="lt1">
                <a:shade val="63000"/>
                <a:satMod val="120000"/>
              </a:schemeClr>
            </a:gs>
          </a:gsLst>
          <a:lin ang="16200000" scaled="0"/>
        </a:gra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kumimoji="1" lang="en-US" altLang="ja-JP" sz="1200">
              <a:solidFill>
                <a:srgbClr val="210E30"/>
              </a:solidFill>
            </a:rPr>
            <a:t>【</a:t>
          </a:r>
          <a:r>
            <a:rPr kumimoji="1" lang="ja-JP" altLang="en-US" sz="1200">
              <a:solidFill>
                <a:srgbClr val="210E30"/>
              </a:solidFill>
            </a:rPr>
            <a:t>　　求　　人　　者　　</a:t>
          </a:r>
          <a:r>
            <a:rPr kumimoji="1" lang="en-US" altLang="ja-JP" sz="1200">
              <a:solidFill>
                <a:srgbClr val="210E30"/>
              </a:solidFill>
            </a:rPr>
            <a:t>】</a:t>
          </a:r>
          <a:endParaRPr kumimoji="1" lang="ja-JP" altLang="en-US" sz="1200">
            <a:solidFill>
              <a:srgbClr val="210E30"/>
            </a:solidFill>
          </a:endParaRPr>
        </a:p>
      </xdr:txBody>
    </xdr:sp>
    <xdr:clientData/>
  </xdr:twoCellAnchor>
  <xdr:twoCellAnchor>
    <xdr:from>
      <xdr:col>1</xdr:col>
      <xdr:colOff>13939</xdr:colOff>
      <xdr:row>1</xdr:row>
      <xdr:rowOff>0</xdr:rowOff>
    </xdr:from>
    <xdr:to>
      <xdr:col>36</xdr:col>
      <xdr:colOff>195146</xdr:colOff>
      <xdr:row>3</xdr:row>
      <xdr:rowOff>8283</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109189" y="0"/>
          <a:ext cx="7182082" cy="484533"/>
        </a:xfrm>
        <a:prstGeom prst="roundRect">
          <a:avLst/>
        </a:prstGeom>
        <a:gradFill flip="none" rotWithShape="1">
          <a:gsLst>
            <a:gs pos="45000">
              <a:srgbClr val="D3B5E9"/>
            </a:gs>
            <a:gs pos="100000">
              <a:schemeClr val="lt1">
                <a:tint val="98000"/>
                <a:satMod val="130000"/>
                <a:shade val="90000"/>
                <a:lumMod val="103000"/>
              </a:schemeClr>
            </a:gs>
            <a:gs pos="100000">
              <a:schemeClr val="lt1">
                <a:shade val="63000"/>
                <a:satMod val="120000"/>
              </a:schemeClr>
            </a:gs>
          </a:gsLst>
          <a:lin ang="5400000" scaled="0"/>
          <a:tileRect/>
        </a:gradFill>
        <a:ln>
          <a:noFill/>
        </a:ln>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003">
          <a:schemeClr val="lt1"/>
        </a:fillRef>
        <a:effectRef idx="0">
          <a:schemeClr val="accent1"/>
        </a:effectRef>
        <a:fontRef idx="minor">
          <a:schemeClr val="lt1"/>
        </a:fontRef>
      </xdr:style>
      <xdr:txBody>
        <a:bodyPr vertOverflow="clip" horzOverflow="clip" rtlCol="0" anchor="t"/>
        <a:lstStyle/>
        <a:p>
          <a:pPr algn="ctr"/>
          <a:r>
            <a:rPr kumimoji="1" lang="ja-JP" altLang="en-US" sz="1600">
              <a:solidFill>
                <a:srgbClr val="210E30"/>
              </a:solidFill>
              <a:latin typeface="メイリオ" panose="020B0604030504040204" pitchFamily="50" charset="-128"/>
              <a:ea typeface="メイリオ" panose="020B0604030504040204" pitchFamily="50" charset="-128"/>
            </a:rPr>
            <a:t>求　　　人　　　票</a:t>
          </a:r>
        </a:p>
      </xdr:txBody>
    </xdr:sp>
    <xdr:clientData/>
  </xdr:twoCellAnchor>
  <xdr:oneCellAnchor>
    <xdr:from>
      <xdr:col>29</xdr:col>
      <xdr:colOff>103036</xdr:colOff>
      <xdr:row>1</xdr:row>
      <xdr:rowOff>186258</xdr:rowOff>
    </xdr:from>
    <xdr:ext cx="1302722" cy="367408"/>
    <xdr:sp macro="" textlink="">
      <xdr:nvSpPr>
        <xdr:cNvPr id="4" name="テキスト ボックス 3">
          <a:extLst>
            <a:ext uri="{FF2B5EF4-FFF2-40B4-BE49-F238E27FC236}">
              <a16:creationId xmlns:a16="http://schemas.microsoft.com/office/drawing/2014/main" id="{00000000-0008-0000-0100-000004000000}"/>
            </a:ext>
          </a:extLst>
        </xdr:cNvPr>
        <xdr:cNvSpPr txBox="1"/>
      </xdr:nvSpPr>
      <xdr:spPr>
        <a:xfrm>
          <a:off x="5719502" y="311068"/>
          <a:ext cx="1302722" cy="36740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r"/>
          <a:r>
            <a:rPr kumimoji="1" lang="ja-JP" altLang="en-US" sz="1100">
              <a:solidFill>
                <a:srgbClr val="210E30"/>
              </a:solidFill>
              <a:latin typeface="メイリオ" panose="020B0604030504040204" pitchFamily="50" charset="-128"/>
              <a:ea typeface="メイリオ" panose="020B0604030504040204" pitchFamily="50" charset="-128"/>
            </a:rPr>
            <a:t>令和</a:t>
          </a:r>
          <a:r>
            <a:rPr kumimoji="1" lang="en-US" altLang="ja-JP" sz="1100">
              <a:solidFill>
                <a:srgbClr val="210E30"/>
              </a:solidFill>
              <a:latin typeface="メイリオ" panose="020B0604030504040204" pitchFamily="50" charset="-128"/>
              <a:ea typeface="メイリオ" panose="020B0604030504040204" pitchFamily="50" charset="-128"/>
            </a:rPr>
            <a:t>3</a:t>
          </a:r>
          <a:r>
            <a:rPr kumimoji="1" lang="ja-JP" altLang="en-US" sz="1100">
              <a:solidFill>
                <a:srgbClr val="210E30"/>
              </a:solidFill>
              <a:latin typeface="メイリオ" panose="020B0604030504040204" pitchFamily="50" charset="-128"/>
              <a:ea typeface="メイリオ" panose="020B0604030504040204" pitchFamily="50" charset="-128"/>
            </a:rPr>
            <a:t>年</a:t>
          </a:r>
          <a:r>
            <a:rPr kumimoji="1" lang="en-US" altLang="ja-JP" sz="1100">
              <a:solidFill>
                <a:srgbClr val="210E30"/>
              </a:solidFill>
              <a:latin typeface="メイリオ" panose="020B0604030504040204" pitchFamily="50" charset="-128"/>
              <a:ea typeface="メイリオ" panose="020B0604030504040204" pitchFamily="50" charset="-128"/>
            </a:rPr>
            <a:t>6</a:t>
          </a:r>
          <a:r>
            <a:rPr kumimoji="1" lang="ja-JP" altLang="en-US" sz="1100">
              <a:solidFill>
                <a:srgbClr val="210E30"/>
              </a:solidFill>
              <a:latin typeface="メイリオ" panose="020B0604030504040204" pitchFamily="50" charset="-128"/>
              <a:ea typeface="メイリオ" panose="020B0604030504040204" pitchFamily="50" charset="-128"/>
            </a:rPr>
            <a:t>月１日</a:t>
          </a:r>
        </a:p>
      </xdr:txBody>
    </xdr:sp>
    <xdr:clientData/>
  </xdr:oneCellAnchor>
  <xdr:twoCellAnchor>
    <xdr:from>
      <xdr:col>1</xdr:col>
      <xdr:colOff>0</xdr:colOff>
      <xdr:row>18</xdr:row>
      <xdr:rowOff>0</xdr:rowOff>
    </xdr:from>
    <xdr:to>
      <xdr:col>37</xdr:col>
      <xdr:colOff>2801</xdr:colOff>
      <xdr:row>21</xdr:row>
      <xdr:rowOff>3594</xdr:rowOff>
    </xdr:to>
    <xdr:sp macro="" textlink="">
      <xdr:nvSpPr>
        <xdr:cNvPr id="5" name="片側の 2 つの角を丸めた四角形 4">
          <a:extLst>
            <a:ext uri="{FF2B5EF4-FFF2-40B4-BE49-F238E27FC236}">
              <a16:creationId xmlns:a16="http://schemas.microsoft.com/office/drawing/2014/main" id="{00000000-0008-0000-0100-000005000000}"/>
            </a:ext>
          </a:extLst>
        </xdr:cNvPr>
        <xdr:cNvSpPr/>
      </xdr:nvSpPr>
      <xdr:spPr>
        <a:xfrm>
          <a:off x="95250" y="3867150"/>
          <a:ext cx="7203701" cy="727494"/>
        </a:xfrm>
        <a:prstGeom prst="round2SameRect">
          <a:avLst>
            <a:gd name="adj1" fmla="val 0"/>
            <a:gd name="adj2" fmla="val 24296"/>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lumMod val="50000"/>
                <a:lumOff val="50000"/>
              </a:schemeClr>
            </a:solidFill>
          </a:endParaRPr>
        </a:p>
      </xdr:txBody>
    </xdr:sp>
    <xdr:clientData/>
  </xdr:twoCellAnchor>
  <xdr:twoCellAnchor>
    <xdr:from>
      <xdr:col>1</xdr:col>
      <xdr:colOff>2801</xdr:colOff>
      <xdr:row>22</xdr:row>
      <xdr:rowOff>1</xdr:rowOff>
    </xdr:from>
    <xdr:to>
      <xdr:col>37</xdr:col>
      <xdr:colOff>0</xdr:colOff>
      <xdr:row>23</xdr:row>
      <xdr:rowOff>0</xdr:rowOff>
    </xdr:to>
    <xdr:sp macro="" textlink="">
      <xdr:nvSpPr>
        <xdr:cNvPr id="6" name="片側の 2 つの角を丸めた四角形 5">
          <a:extLst>
            <a:ext uri="{FF2B5EF4-FFF2-40B4-BE49-F238E27FC236}">
              <a16:creationId xmlns:a16="http://schemas.microsoft.com/office/drawing/2014/main" id="{00000000-0008-0000-0100-000006000000}"/>
            </a:ext>
          </a:extLst>
        </xdr:cNvPr>
        <xdr:cNvSpPr/>
      </xdr:nvSpPr>
      <xdr:spPr>
        <a:xfrm>
          <a:off x="98051" y="4829176"/>
          <a:ext cx="7198099" cy="247649"/>
        </a:xfrm>
        <a:prstGeom prst="round2SameRect">
          <a:avLst>
            <a:gd name="adj1" fmla="val 47102"/>
            <a:gd name="adj2" fmla="val 0"/>
          </a:avLst>
        </a:prstGeom>
        <a:gradFill>
          <a:gsLst>
            <a:gs pos="38000">
              <a:srgbClr val="E4D2F2"/>
            </a:gs>
            <a:gs pos="100000">
              <a:schemeClr val="lt1">
                <a:tint val="98000"/>
                <a:satMod val="130000"/>
                <a:shade val="90000"/>
                <a:lumMod val="103000"/>
              </a:schemeClr>
            </a:gs>
            <a:gs pos="100000">
              <a:schemeClr val="lt1">
                <a:shade val="63000"/>
                <a:satMod val="120000"/>
              </a:schemeClr>
            </a:gs>
          </a:gsLst>
          <a:lin ang="16200000" scaled="0"/>
        </a:gra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kumimoji="1" lang="en-US" altLang="ja-JP" sz="1200">
              <a:solidFill>
                <a:srgbClr val="210E30"/>
              </a:solidFill>
            </a:rPr>
            <a:t>【</a:t>
          </a:r>
          <a:r>
            <a:rPr kumimoji="1" lang="ja-JP" altLang="en-US" sz="1200">
              <a:solidFill>
                <a:srgbClr val="210E30"/>
              </a:solidFill>
            </a:rPr>
            <a:t>　　採　用　条　件　　</a:t>
          </a:r>
          <a:r>
            <a:rPr kumimoji="1" lang="en-US" altLang="ja-JP" sz="1200">
              <a:solidFill>
                <a:srgbClr val="210E30"/>
              </a:solidFill>
            </a:rPr>
            <a:t>】</a:t>
          </a:r>
          <a:endParaRPr kumimoji="1" lang="ja-JP" altLang="en-US" sz="1200">
            <a:solidFill>
              <a:srgbClr val="210E30"/>
            </a:solidFill>
          </a:endParaRPr>
        </a:p>
      </xdr:txBody>
    </xdr:sp>
    <xdr:clientData/>
  </xdr:twoCellAnchor>
  <xdr:twoCellAnchor>
    <xdr:from>
      <xdr:col>1</xdr:col>
      <xdr:colOff>0</xdr:colOff>
      <xdr:row>32</xdr:row>
      <xdr:rowOff>1</xdr:rowOff>
    </xdr:from>
    <xdr:to>
      <xdr:col>37</xdr:col>
      <xdr:colOff>2801</xdr:colOff>
      <xdr:row>36</xdr:row>
      <xdr:rowOff>3594</xdr:rowOff>
    </xdr:to>
    <xdr:sp macro="" textlink="">
      <xdr:nvSpPr>
        <xdr:cNvPr id="7" name="片側の 2 つの角を丸めた四角形 6">
          <a:extLst>
            <a:ext uri="{FF2B5EF4-FFF2-40B4-BE49-F238E27FC236}">
              <a16:creationId xmlns:a16="http://schemas.microsoft.com/office/drawing/2014/main" id="{00000000-0008-0000-0100-000007000000}"/>
            </a:ext>
          </a:extLst>
        </xdr:cNvPr>
        <xdr:cNvSpPr/>
      </xdr:nvSpPr>
      <xdr:spPr>
        <a:xfrm>
          <a:off x="95250" y="7219951"/>
          <a:ext cx="7203701" cy="727493"/>
        </a:xfrm>
        <a:prstGeom prst="round2SameRect">
          <a:avLst>
            <a:gd name="adj1" fmla="val 0"/>
            <a:gd name="adj2" fmla="val 24296"/>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lumMod val="50000"/>
                <a:lumOff val="50000"/>
              </a:schemeClr>
            </a:solidFill>
          </a:endParaRPr>
        </a:p>
      </xdr:txBody>
    </xdr:sp>
    <xdr:clientData/>
  </xdr:twoCellAnchor>
  <xdr:twoCellAnchor>
    <xdr:from>
      <xdr:col>1</xdr:col>
      <xdr:colOff>2801</xdr:colOff>
      <xdr:row>37</xdr:row>
      <xdr:rowOff>1</xdr:rowOff>
    </xdr:from>
    <xdr:to>
      <xdr:col>37</xdr:col>
      <xdr:colOff>0</xdr:colOff>
      <xdr:row>38</xdr:row>
      <xdr:rowOff>0</xdr:rowOff>
    </xdr:to>
    <xdr:sp macro="" textlink="">
      <xdr:nvSpPr>
        <xdr:cNvPr id="8" name="片側の 2 つの角を丸めた四角形 7">
          <a:extLst>
            <a:ext uri="{FF2B5EF4-FFF2-40B4-BE49-F238E27FC236}">
              <a16:creationId xmlns:a16="http://schemas.microsoft.com/office/drawing/2014/main" id="{00000000-0008-0000-0100-000008000000}"/>
            </a:ext>
          </a:extLst>
        </xdr:cNvPr>
        <xdr:cNvSpPr/>
      </xdr:nvSpPr>
      <xdr:spPr>
        <a:xfrm>
          <a:off x="98051" y="8181976"/>
          <a:ext cx="7198099" cy="247649"/>
        </a:xfrm>
        <a:prstGeom prst="round2SameRect">
          <a:avLst>
            <a:gd name="adj1" fmla="val 47102"/>
            <a:gd name="adj2" fmla="val 0"/>
          </a:avLst>
        </a:prstGeom>
        <a:gradFill>
          <a:gsLst>
            <a:gs pos="38000">
              <a:srgbClr val="E4D2F2"/>
            </a:gs>
            <a:gs pos="100000">
              <a:schemeClr val="lt1">
                <a:tint val="98000"/>
                <a:satMod val="130000"/>
                <a:shade val="90000"/>
                <a:lumMod val="103000"/>
              </a:schemeClr>
            </a:gs>
            <a:gs pos="100000">
              <a:schemeClr val="lt1">
                <a:shade val="63000"/>
                <a:satMod val="120000"/>
              </a:schemeClr>
            </a:gs>
          </a:gsLst>
          <a:lin ang="16200000" scaled="0"/>
        </a:gra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kumimoji="1" lang="en-US" altLang="ja-JP" sz="1200">
              <a:ln>
                <a:noFill/>
              </a:ln>
              <a:solidFill>
                <a:srgbClr val="210E30"/>
              </a:solidFill>
            </a:rPr>
            <a:t>【 </a:t>
          </a:r>
          <a:r>
            <a:rPr kumimoji="1" lang="ja-JP" altLang="en-US" sz="1200">
              <a:ln>
                <a:noFill/>
              </a:ln>
              <a:solidFill>
                <a:srgbClr val="210E30"/>
              </a:solidFill>
            </a:rPr>
            <a:t>応 募 ・ 選 考 要 領 </a:t>
          </a:r>
          <a:r>
            <a:rPr kumimoji="1" lang="en-US" altLang="ja-JP" sz="1200">
              <a:ln>
                <a:noFill/>
              </a:ln>
              <a:solidFill>
                <a:srgbClr val="210E30"/>
              </a:solidFill>
            </a:rPr>
            <a:t>】</a:t>
          </a:r>
          <a:endParaRPr kumimoji="1" lang="ja-JP" altLang="en-US" sz="1200">
            <a:ln>
              <a:noFill/>
            </a:ln>
            <a:solidFill>
              <a:srgbClr val="210E30"/>
            </a:solidFill>
          </a:endParaRPr>
        </a:p>
      </xdr:txBody>
    </xdr:sp>
    <xdr:clientData/>
  </xdr:twoCellAnchor>
  <xdr:twoCellAnchor>
    <xdr:from>
      <xdr:col>1</xdr:col>
      <xdr:colOff>0</xdr:colOff>
      <xdr:row>42</xdr:row>
      <xdr:rowOff>1</xdr:rowOff>
    </xdr:from>
    <xdr:to>
      <xdr:col>37</xdr:col>
      <xdr:colOff>2801</xdr:colOff>
      <xdr:row>45</xdr:row>
      <xdr:rowOff>3594</xdr:rowOff>
    </xdr:to>
    <xdr:sp macro="" textlink="">
      <xdr:nvSpPr>
        <xdr:cNvPr id="9" name="片側の 2 つの角を丸めた四角形 8">
          <a:extLst>
            <a:ext uri="{FF2B5EF4-FFF2-40B4-BE49-F238E27FC236}">
              <a16:creationId xmlns:a16="http://schemas.microsoft.com/office/drawing/2014/main" id="{00000000-0008-0000-0100-000009000000}"/>
            </a:ext>
          </a:extLst>
        </xdr:cNvPr>
        <xdr:cNvSpPr/>
      </xdr:nvSpPr>
      <xdr:spPr>
        <a:xfrm>
          <a:off x="95250" y="9144001"/>
          <a:ext cx="7203701" cy="717968"/>
        </a:xfrm>
        <a:prstGeom prst="round2SameRect">
          <a:avLst>
            <a:gd name="adj1" fmla="val 0"/>
            <a:gd name="adj2" fmla="val 24296"/>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lumMod val="50000"/>
                <a:lumOff val="50000"/>
              </a:schemeClr>
            </a:solidFill>
          </a:endParaRPr>
        </a:p>
      </xdr:txBody>
    </xdr:sp>
    <xdr:clientData/>
  </xdr:twoCellAnchor>
  <xdr:twoCellAnchor>
    <xdr:from>
      <xdr:col>0</xdr:col>
      <xdr:colOff>31788</xdr:colOff>
      <xdr:row>20</xdr:row>
      <xdr:rowOff>193812</xdr:rowOff>
    </xdr:from>
    <xdr:to>
      <xdr:col>1</xdr:col>
      <xdr:colOff>142563</xdr:colOff>
      <xdr:row>21</xdr:row>
      <xdr:rowOff>58605</xdr:rowOff>
    </xdr:to>
    <xdr:sp macro="" textlink="">
      <xdr:nvSpPr>
        <xdr:cNvPr id="10" name="月 9">
          <a:extLst>
            <a:ext uri="{FF2B5EF4-FFF2-40B4-BE49-F238E27FC236}">
              <a16:creationId xmlns:a16="http://schemas.microsoft.com/office/drawing/2014/main" id="{00000000-0008-0000-0100-00000A000000}"/>
            </a:ext>
          </a:extLst>
        </xdr:cNvPr>
        <xdr:cNvSpPr/>
      </xdr:nvSpPr>
      <xdr:spPr>
        <a:xfrm rot="18564076">
          <a:off x="79795" y="4507039"/>
          <a:ext cx="112038" cy="208052"/>
        </a:xfrm>
        <a:prstGeom prst="moon">
          <a:avLst>
            <a:gd name="adj" fmla="val 76649"/>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28373</xdr:colOff>
      <xdr:row>35</xdr:row>
      <xdr:rowOff>186446</xdr:rowOff>
    </xdr:from>
    <xdr:to>
      <xdr:col>1</xdr:col>
      <xdr:colOff>139148</xdr:colOff>
      <xdr:row>36</xdr:row>
      <xdr:rowOff>51239</xdr:rowOff>
    </xdr:to>
    <xdr:sp macro="" textlink="">
      <xdr:nvSpPr>
        <xdr:cNvPr id="13" name="月 12">
          <a:extLst>
            <a:ext uri="{FF2B5EF4-FFF2-40B4-BE49-F238E27FC236}">
              <a16:creationId xmlns:a16="http://schemas.microsoft.com/office/drawing/2014/main" id="{00000000-0008-0000-0100-00000D000000}"/>
            </a:ext>
          </a:extLst>
        </xdr:cNvPr>
        <xdr:cNvSpPr/>
      </xdr:nvSpPr>
      <xdr:spPr>
        <a:xfrm rot="18564076">
          <a:off x="76380" y="7863822"/>
          <a:ext cx="112038" cy="208052"/>
        </a:xfrm>
        <a:prstGeom prst="moon">
          <a:avLst>
            <a:gd name="adj" fmla="val 76649"/>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24320</xdr:colOff>
      <xdr:row>44</xdr:row>
      <xdr:rowOff>190500</xdr:rowOff>
    </xdr:from>
    <xdr:to>
      <xdr:col>1</xdr:col>
      <xdr:colOff>135095</xdr:colOff>
      <xdr:row>45</xdr:row>
      <xdr:rowOff>63400</xdr:rowOff>
    </xdr:to>
    <xdr:sp macro="" textlink="">
      <xdr:nvSpPr>
        <xdr:cNvPr id="15" name="月 14">
          <a:extLst>
            <a:ext uri="{FF2B5EF4-FFF2-40B4-BE49-F238E27FC236}">
              <a16:creationId xmlns:a16="http://schemas.microsoft.com/office/drawing/2014/main" id="{00000000-0008-0000-0100-00000F000000}"/>
            </a:ext>
          </a:extLst>
        </xdr:cNvPr>
        <xdr:cNvSpPr/>
      </xdr:nvSpPr>
      <xdr:spPr>
        <a:xfrm rot="18564076">
          <a:off x="72327" y="9797195"/>
          <a:ext cx="112038" cy="208052"/>
        </a:xfrm>
        <a:prstGeom prst="moon">
          <a:avLst>
            <a:gd name="adj" fmla="val 76649"/>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2801</xdr:colOff>
      <xdr:row>4</xdr:row>
      <xdr:rowOff>1</xdr:rowOff>
    </xdr:from>
    <xdr:to>
      <xdr:col>37</xdr:col>
      <xdr:colOff>0</xdr:colOff>
      <xdr:row>5</xdr:row>
      <xdr:rowOff>0</xdr:rowOff>
    </xdr:to>
    <xdr:sp macro="" textlink="">
      <xdr:nvSpPr>
        <xdr:cNvPr id="2" name="片側の 2 つの角を丸めた四角形 1">
          <a:extLst>
            <a:ext uri="{FF2B5EF4-FFF2-40B4-BE49-F238E27FC236}">
              <a16:creationId xmlns:a16="http://schemas.microsoft.com/office/drawing/2014/main" id="{CC3C111B-6D1E-433E-A158-D98D39E8C6F0}"/>
            </a:ext>
          </a:extLst>
        </xdr:cNvPr>
        <xdr:cNvSpPr/>
      </xdr:nvSpPr>
      <xdr:spPr>
        <a:xfrm>
          <a:off x="98051" y="723901"/>
          <a:ext cx="7198099" cy="247649"/>
        </a:xfrm>
        <a:prstGeom prst="round2SameRect">
          <a:avLst>
            <a:gd name="adj1" fmla="val 47102"/>
            <a:gd name="adj2" fmla="val 0"/>
          </a:avLst>
        </a:prstGeom>
        <a:gradFill>
          <a:gsLst>
            <a:gs pos="38000">
              <a:srgbClr val="E4D2F2"/>
            </a:gs>
            <a:gs pos="100000">
              <a:schemeClr val="lt1">
                <a:tint val="98000"/>
                <a:satMod val="130000"/>
                <a:shade val="90000"/>
                <a:lumMod val="103000"/>
              </a:schemeClr>
            </a:gs>
            <a:gs pos="100000">
              <a:schemeClr val="lt1">
                <a:shade val="63000"/>
                <a:satMod val="120000"/>
              </a:schemeClr>
            </a:gs>
          </a:gsLst>
          <a:lin ang="16200000" scaled="0"/>
        </a:gra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kumimoji="1" lang="en-US" altLang="ja-JP" sz="1200">
              <a:solidFill>
                <a:srgbClr val="210E30"/>
              </a:solidFill>
            </a:rPr>
            <a:t>【</a:t>
          </a:r>
          <a:r>
            <a:rPr kumimoji="1" lang="ja-JP" altLang="en-US" sz="1200">
              <a:solidFill>
                <a:srgbClr val="210E30"/>
              </a:solidFill>
            </a:rPr>
            <a:t>　　求　　人　　者　　</a:t>
          </a:r>
          <a:r>
            <a:rPr kumimoji="1" lang="en-US" altLang="ja-JP" sz="1200">
              <a:solidFill>
                <a:srgbClr val="210E30"/>
              </a:solidFill>
            </a:rPr>
            <a:t>】</a:t>
          </a:r>
          <a:endParaRPr kumimoji="1" lang="ja-JP" altLang="en-US" sz="1200">
            <a:solidFill>
              <a:srgbClr val="210E30"/>
            </a:solidFill>
          </a:endParaRPr>
        </a:p>
      </xdr:txBody>
    </xdr:sp>
    <xdr:clientData/>
  </xdr:twoCellAnchor>
  <xdr:twoCellAnchor>
    <xdr:from>
      <xdr:col>1</xdr:col>
      <xdr:colOff>13939</xdr:colOff>
      <xdr:row>1</xdr:row>
      <xdr:rowOff>0</xdr:rowOff>
    </xdr:from>
    <xdr:to>
      <xdr:col>36</xdr:col>
      <xdr:colOff>195146</xdr:colOff>
      <xdr:row>3</xdr:row>
      <xdr:rowOff>8283</xdr:rowOff>
    </xdr:to>
    <xdr:sp macro="" textlink="">
      <xdr:nvSpPr>
        <xdr:cNvPr id="3" name="角丸四角形 2">
          <a:extLst>
            <a:ext uri="{FF2B5EF4-FFF2-40B4-BE49-F238E27FC236}">
              <a16:creationId xmlns:a16="http://schemas.microsoft.com/office/drawing/2014/main" id="{A036F441-1ED5-44A6-A841-FCB7047C0C00}"/>
            </a:ext>
          </a:extLst>
        </xdr:cNvPr>
        <xdr:cNvSpPr/>
      </xdr:nvSpPr>
      <xdr:spPr>
        <a:xfrm>
          <a:off x="109189" y="123825"/>
          <a:ext cx="7182082" cy="484533"/>
        </a:xfrm>
        <a:prstGeom prst="roundRect">
          <a:avLst/>
        </a:prstGeom>
        <a:gradFill flip="none" rotWithShape="1">
          <a:gsLst>
            <a:gs pos="45000">
              <a:srgbClr val="D3B5E9"/>
            </a:gs>
            <a:gs pos="100000">
              <a:schemeClr val="lt1">
                <a:tint val="98000"/>
                <a:satMod val="130000"/>
                <a:shade val="90000"/>
                <a:lumMod val="103000"/>
              </a:schemeClr>
            </a:gs>
            <a:gs pos="100000">
              <a:schemeClr val="lt1">
                <a:shade val="63000"/>
                <a:satMod val="120000"/>
              </a:schemeClr>
            </a:gs>
          </a:gsLst>
          <a:lin ang="5400000" scaled="0"/>
          <a:tileRect/>
        </a:gradFill>
        <a:ln>
          <a:noFill/>
        </a:ln>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003">
          <a:schemeClr val="lt1"/>
        </a:fillRef>
        <a:effectRef idx="0">
          <a:schemeClr val="accent1"/>
        </a:effectRef>
        <a:fontRef idx="minor">
          <a:schemeClr val="lt1"/>
        </a:fontRef>
      </xdr:style>
      <xdr:txBody>
        <a:bodyPr vertOverflow="clip" horzOverflow="clip" rtlCol="0" anchor="t"/>
        <a:lstStyle/>
        <a:p>
          <a:pPr algn="ctr"/>
          <a:r>
            <a:rPr kumimoji="1" lang="ja-JP" altLang="en-US" sz="1600">
              <a:solidFill>
                <a:srgbClr val="210E30"/>
              </a:solidFill>
              <a:latin typeface="メイリオ" panose="020B0604030504040204" pitchFamily="50" charset="-128"/>
              <a:ea typeface="メイリオ" panose="020B0604030504040204" pitchFamily="50" charset="-128"/>
            </a:rPr>
            <a:t>求　　　人　　　票</a:t>
          </a:r>
        </a:p>
      </xdr:txBody>
    </xdr:sp>
    <xdr:clientData/>
  </xdr:twoCellAnchor>
  <xdr:oneCellAnchor>
    <xdr:from>
      <xdr:col>29</xdr:col>
      <xdr:colOff>103036</xdr:colOff>
      <xdr:row>1</xdr:row>
      <xdr:rowOff>186258</xdr:rowOff>
    </xdr:from>
    <xdr:ext cx="1302722" cy="367408"/>
    <xdr:sp macro="" textlink="">
      <xdr:nvSpPr>
        <xdr:cNvPr id="4" name="テキスト ボックス 3">
          <a:extLst>
            <a:ext uri="{FF2B5EF4-FFF2-40B4-BE49-F238E27FC236}">
              <a16:creationId xmlns:a16="http://schemas.microsoft.com/office/drawing/2014/main" id="{44936AA8-C5F3-4174-9874-5302F3C51E87}"/>
            </a:ext>
          </a:extLst>
        </xdr:cNvPr>
        <xdr:cNvSpPr txBox="1"/>
      </xdr:nvSpPr>
      <xdr:spPr>
        <a:xfrm>
          <a:off x="5798986" y="310083"/>
          <a:ext cx="1302722" cy="36740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r"/>
          <a:r>
            <a:rPr kumimoji="1" lang="ja-JP" altLang="en-US" sz="1100">
              <a:solidFill>
                <a:srgbClr val="210E30"/>
              </a:solidFill>
              <a:latin typeface="メイリオ" panose="020B0604030504040204" pitchFamily="50" charset="-128"/>
              <a:ea typeface="メイリオ" panose="020B0604030504040204" pitchFamily="50" charset="-128"/>
            </a:rPr>
            <a:t>令和</a:t>
          </a:r>
          <a:r>
            <a:rPr kumimoji="1" lang="en-US" altLang="ja-JP" sz="1100">
              <a:solidFill>
                <a:srgbClr val="210E30"/>
              </a:solidFill>
              <a:latin typeface="メイリオ" panose="020B0604030504040204" pitchFamily="50" charset="-128"/>
              <a:ea typeface="メイリオ" panose="020B0604030504040204" pitchFamily="50" charset="-128"/>
            </a:rPr>
            <a:t>5</a:t>
          </a:r>
          <a:r>
            <a:rPr kumimoji="1" lang="ja-JP" altLang="en-US" sz="1100">
              <a:solidFill>
                <a:srgbClr val="210E30"/>
              </a:solidFill>
              <a:latin typeface="メイリオ" panose="020B0604030504040204" pitchFamily="50" charset="-128"/>
              <a:ea typeface="メイリオ" panose="020B0604030504040204" pitchFamily="50" charset="-128"/>
            </a:rPr>
            <a:t>年</a:t>
          </a:r>
          <a:r>
            <a:rPr kumimoji="1" lang="en-US" altLang="ja-JP" sz="1100">
              <a:solidFill>
                <a:srgbClr val="210E30"/>
              </a:solidFill>
              <a:latin typeface="メイリオ" panose="020B0604030504040204" pitchFamily="50" charset="-128"/>
              <a:ea typeface="メイリオ" panose="020B0604030504040204" pitchFamily="50" charset="-128"/>
            </a:rPr>
            <a:t>3</a:t>
          </a:r>
          <a:r>
            <a:rPr kumimoji="1" lang="ja-JP" altLang="en-US" sz="1100">
              <a:solidFill>
                <a:srgbClr val="210E30"/>
              </a:solidFill>
              <a:latin typeface="メイリオ" panose="020B0604030504040204" pitchFamily="50" charset="-128"/>
              <a:ea typeface="メイリオ" panose="020B0604030504040204" pitchFamily="50" charset="-128"/>
            </a:rPr>
            <a:t>月</a:t>
          </a:r>
          <a:r>
            <a:rPr kumimoji="1" lang="en-US" altLang="ja-JP" sz="1100">
              <a:solidFill>
                <a:srgbClr val="210E30"/>
              </a:solidFill>
              <a:latin typeface="メイリオ" panose="020B0604030504040204" pitchFamily="50" charset="-128"/>
              <a:ea typeface="メイリオ" panose="020B0604030504040204" pitchFamily="50" charset="-128"/>
            </a:rPr>
            <a:t>1</a:t>
          </a:r>
          <a:r>
            <a:rPr kumimoji="1" lang="ja-JP" altLang="en-US" sz="1100">
              <a:solidFill>
                <a:srgbClr val="210E30"/>
              </a:solidFill>
              <a:latin typeface="メイリオ" panose="020B0604030504040204" pitchFamily="50" charset="-128"/>
              <a:ea typeface="メイリオ" panose="020B0604030504040204" pitchFamily="50" charset="-128"/>
            </a:rPr>
            <a:t>日</a:t>
          </a:r>
        </a:p>
      </xdr:txBody>
    </xdr:sp>
    <xdr:clientData/>
  </xdr:oneCellAnchor>
  <xdr:twoCellAnchor>
    <xdr:from>
      <xdr:col>1</xdr:col>
      <xdr:colOff>0</xdr:colOff>
      <xdr:row>18</xdr:row>
      <xdr:rowOff>0</xdr:rowOff>
    </xdr:from>
    <xdr:to>
      <xdr:col>37</xdr:col>
      <xdr:colOff>2801</xdr:colOff>
      <xdr:row>21</xdr:row>
      <xdr:rowOff>3594</xdr:rowOff>
    </xdr:to>
    <xdr:sp macro="" textlink="">
      <xdr:nvSpPr>
        <xdr:cNvPr id="5" name="片側の 2 つの角を丸めた四角形 4">
          <a:extLst>
            <a:ext uri="{FF2B5EF4-FFF2-40B4-BE49-F238E27FC236}">
              <a16:creationId xmlns:a16="http://schemas.microsoft.com/office/drawing/2014/main" id="{1FB2AC29-D3B3-4D19-93EA-4BE21E06F524}"/>
            </a:ext>
          </a:extLst>
        </xdr:cNvPr>
        <xdr:cNvSpPr/>
      </xdr:nvSpPr>
      <xdr:spPr>
        <a:xfrm>
          <a:off x="95250" y="4067175"/>
          <a:ext cx="7203701" cy="737019"/>
        </a:xfrm>
        <a:prstGeom prst="round2SameRect">
          <a:avLst>
            <a:gd name="adj1" fmla="val 0"/>
            <a:gd name="adj2" fmla="val 24296"/>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lumMod val="50000"/>
                <a:lumOff val="50000"/>
              </a:schemeClr>
            </a:solidFill>
          </a:endParaRPr>
        </a:p>
      </xdr:txBody>
    </xdr:sp>
    <xdr:clientData/>
  </xdr:twoCellAnchor>
  <xdr:twoCellAnchor>
    <xdr:from>
      <xdr:col>1</xdr:col>
      <xdr:colOff>2801</xdr:colOff>
      <xdr:row>22</xdr:row>
      <xdr:rowOff>1</xdr:rowOff>
    </xdr:from>
    <xdr:to>
      <xdr:col>37</xdr:col>
      <xdr:colOff>0</xdr:colOff>
      <xdr:row>23</xdr:row>
      <xdr:rowOff>0</xdr:rowOff>
    </xdr:to>
    <xdr:sp macro="" textlink="">
      <xdr:nvSpPr>
        <xdr:cNvPr id="6" name="片側の 2 つの角を丸めた四角形 5">
          <a:extLst>
            <a:ext uri="{FF2B5EF4-FFF2-40B4-BE49-F238E27FC236}">
              <a16:creationId xmlns:a16="http://schemas.microsoft.com/office/drawing/2014/main" id="{7116E474-DBA1-4BE3-999B-F533E8699C5F}"/>
            </a:ext>
          </a:extLst>
        </xdr:cNvPr>
        <xdr:cNvSpPr/>
      </xdr:nvSpPr>
      <xdr:spPr>
        <a:xfrm>
          <a:off x="98051" y="5029201"/>
          <a:ext cx="7198099" cy="247649"/>
        </a:xfrm>
        <a:prstGeom prst="round2SameRect">
          <a:avLst>
            <a:gd name="adj1" fmla="val 47102"/>
            <a:gd name="adj2" fmla="val 0"/>
          </a:avLst>
        </a:prstGeom>
        <a:gradFill>
          <a:gsLst>
            <a:gs pos="38000">
              <a:srgbClr val="E4D2F2"/>
            </a:gs>
            <a:gs pos="100000">
              <a:schemeClr val="lt1">
                <a:tint val="98000"/>
                <a:satMod val="130000"/>
                <a:shade val="90000"/>
                <a:lumMod val="103000"/>
              </a:schemeClr>
            </a:gs>
            <a:gs pos="100000">
              <a:schemeClr val="lt1">
                <a:shade val="63000"/>
                <a:satMod val="120000"/>
              </a:schemeClr>
            </a:gs>
          </a:gsLst>
          <a:lin ang="16200000" scaled="0"/>
        </a:gra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kumimoji="1" lang="en-US" altLang="ja-JP" sz="1200">
              <a:solidFill>
                <a:srgbClr val="210E30"/>
              </a:solidFill>
            </a:rPr>
            <a:t>【</a:t>
          </a:r>
          <a:r>
            <a:rPr kumimoji="1" lang="ja-JP" altLang="en-US" sz="1200">
              <a:solidFill>
                <a:srgbClr val="210E30"/>
              </a:solidFill>
            </a:rPr>
            <a:t>　　採　用　条　件　　</a:t>
          </a:r>
          <a:r>
            <a:rPr kumimoji="1" lang="en-US" altLang="ja-JP" sz="1200">
              <a:solidFill>
                <a:srgbClr val="210E30"/>
              </a:solidFill>
            </a:rPr>
            <a:t>】</a:t>
          </a:r>
          <a:endParaRPr kumimoji="1" lang="ja-JP" altLang="en-US" sz="1200">
            <a:solidFill>
              <a:srgbClr val="210E30"/>
            </a:solidFill>
          </a:endParaRPr>
        </a:p>
      </xdr:txBody>
    </xdr:sp>
    <xdr:clientData/>
  </xdr:twoCellAnchor>
  <xdr:twoCellAnchor>
    <xdr:from>
      <xdr:col>1</xdr:col>
      <xdr:colOff>0</xdr:colOff>
      <xdr:row>32</xdr:row>
      <xdr:rowOff>1</xdr:rowOff>
    </xdr:from>
    <xdr:to>
      <xdr:col>37</xdr:col>
      <xdr:colOff>2801</xdr:colOff>
      <xdr:row>36</xdr:row>
      <xdr:rowOff>3594</xdr:rowOff>
    </xdr:to>
    <xdr:sp macro="" textlink="">
      <xdr:nvSpPr>
        <xdr:cNvPr id="7" name="片側の 2 つの角を丸めた四角形 6">
          <a:extLst>
            <a:ext uri="{FF2B5EF4-FFF2-40B4-BE49-F238E27FC236}">
              <a16:creationId xmlns:a16="http://schemas.microsoft.com/office/drawing/2014/main" id="{B0735053-24BE-4FF3-BC76-4CB16CB8769B}"/>
            </a:ext>
          </a:extLst>
        </xdr:cNvPr>
        <xdr:cNvSpPr/>
      </xdr:nvSpPr>
      <xdr:spPr>
        <a:xfrm>
          <a:off x="95250" y="7419976"/>
          <a:ext cx="7203701" cy="984668"/>
        </a:xfrm>
        <a:prstGeom prst="round2SameRect">
          <a:avLst>
            <a:gd name="adj1" fmla="val 0"/>
            <a:gd name="adj2" fmla="val 24296"/>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lumMod val="50000"/>
                <a:lumOff val="50000"/>
              </a:schemeClr>
            </a:solidFill>
          </a:endParaRPr>
        </a:p>
      </xdr:txBody>
    </xdr:sp>
    <xdr:clientData/>
  </xdr:twoCellAnchor>
  <xdr:twoCellAnchor>
    <xdr:from>
      <xdr:col>1</xdr:col>
      <xdr:colOff>2801</xdr:colOff>
      <xdr:row>37</xdr:row>
      <xdr:rowOff>1</xdr:rowOff>
    </xdr:from>
    <xdr:to>
      <xdr:col>37</xdr:col>
      <xdr:colOff>0</xdr:colOff>
      <xdr:row>38</xdr:row>
      <xdr:rowOff>0</xdr:rowOff>
    </xdr:to>
    <xdr:sp macro="" textlink="">
      <xdr:nvSpPr>
        <xdr:cNvPr id="8" name="片側の 2 つの角を丸めた四角形 7">
          <a:extLst>
            <a:ext uri="{FF2B5EF4-FFF2-40B4-BE49-F238E27FC236}">
              <a16:creationId xmlns:a16="http://schemas.microsoft.com/office/drawing/2014/main" id="{2FE3FD68-03FB-4D80-8EFB-F75E4EE73862}"/>
            </a:ext>
          </a:extLst>
        </xdr:cNvPr>
        <xdr:cNvSpPr/>
      </xdr:nvSpPr>
      <xdr:spPr>
        <a:xfrm>
          <a:off x="98051" y="8629651"/>
          <a:ext cx="7198099" cy="247649"/>
        </a:xfrm>
        <a:prstGeom prst="round2SameRect">
          <a:avLst>
            <a:gd name="adj1" fmla="val 47102"/>
            <a:gd name="adj2" fmla="val 0"/>
          </a:avLst>
        </a:prstGeom>
        <a:gradFill>
          <a:gsLst>
            <a:gs pos="38000">
              <a:srgbClr val="E4D2F2"/>
            </a:gs>
            <a:gs pos="100000">
              <a:schemeClr val="lt1">
                <a:tint val="98000"/>
                <a:satMod val="130000"/>
                <a:shade val="90000"/>
                <a:lumMod val="103000"/>
              </a:schemeClr>
            </a:gs>
            <a:gs pos="100000">
              <a:schemeClr val="lt1">
                <a:shade val="63000"/>
                <a:satMod val="120000"/>
              </a:schemeClr>
            </a:gs>
          </a:gsLst>
          <a:lin ang="16200000" scaled="0"/>
        </a:gra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kumimoji="1" lang="en-US" altLang="ja-JP" sz="1200">
              <a:ln>
                <a:noFill/>
              </a:ln>
              <a:solidFill>
                <a:srgbClr val="210E30"/>
              </a:solidFill>
            </a:rPr>
            <a:t>【 </a:t>
          </a:r>
          <a:r>
            <a:rPr kumimoji="1" lang="ja-JP" altLang="en-US" sz="1200">
              <a:ln>
                <a:noFill/>
              </a:ln>
              <a:solidFill>
                <a:srgbClr val="210E30"/>
              </a:solidFill>
            </a:rPr>
            <a:t>応 募 ・ 選 考 要 領 </a:t>
          </a:r>
          <a:r>
            <a:rPr kumimoji="1" lang="en-US" altLang="ja-JP" sz="1200">
              <a:ln>
                <a:noFill/>
              </a:ln>
              <a:solidFill>
                <a:srgbClr val="210E30"/>
              </a:solidFill>
            </a:rPr>
            <a:t>】</a:t>
          </a:r>
          <a:endParaRPr kumimoji="1" lang="ja-JP" altLang="en-US" sz="1200">
            <a:ln>
              <a:noFill/>
            </a:ln>
            <a:solidFill>
              <a:srgbClr val="210E30"/>
            </a:solidFill>
          </a:endParaRPr>
        </a:p>
      </xdr:txBody>
    </xdr:sp>
    <xdr:clientData/>
  </xdr:twoCellAnchor>
  <xdr:twoCellAnchor>
    <xdr:from>
      <xdr:col>1</xdr:col>
      <xdr:colOff>0</xdr:colOff>
      <xdr:row>42</xdr:row>
      <xdr:rowOff>1</xdr:rowOff>
    </xdr:from>
    <xdr:to>
      <xdr:col>37</xdr:col>
      <xdr:colOff>2801</xdr:colOff>
      <xdr:row>45</xdr:row>
      <xdr:rowOff>3594</xdr:rowOff>
    </xdr:to>
    <xdr:sp macro="" textlink="">
      <xdr:nvSpPr>
        <xdr:cNvPr id="9" name="片側の 2 つの角を丸めた四角形 8">
          <a:extLst>
            <a:ext uri="{FF2B5EF4-FFF2-40B4-BE49-F238E27FC236}">
              <a16:creationId xmlns:a16="http://schemas.microsoft.com/office/drawing/2014/main" id="{48C95D5C-FE49-4B56-8BA1-A9304474C575}"/>
            </a:ext>
          </a:extLst>
        </xdr:cNvPr>
        <xdr:cNvSpPr/>
      </xdr:nvSpPr>
      <xdr:spPr>
        <a:xfrm>
          <a:off x="95250" y="9829801"/>
          <a:ext cx="7203701" cy="717968"/>
        </a:xfrm>
        <a:prstGeom prst="round2SameRect">
          <a:avLst>
            <a:gd name="adj1" fmla="val 0"/>
            <a:gd name="adj2" fmla="val 24296"/>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lumMod val="50000"/>
                <a:lumOff val="50000"/>
              </a:schemeClr>
            </a:solidFill>
          </a:endParaRPr>
        </a:p>
      </xdr:txBody>
    </xdr:sp>
    <xdr:clientData/>
  </xdr:twoCellAnchor>
  <xdr:twoCellAnchor>
    <xdr:from>
      <xdr:col>0</xdr:col>
      <xdr:colOff>31788</xdr:colOff>
      <xdr:row>20</xdr:row>
      <xdr:rowOff>193812</xdr:rowOff>
    </xdr:from>
    <xdr:to>
      <xdr:col>1</xdr:col>
      <xdr:colOff>142563</xdr:colOff>
      <xdr:row>21</xdr:row>
      <xdr:rowOff>58605</xdr:rowOff>
    </xdr:to>
    <xdr:sp macro="" textlink="">
      <xdr:nvSpPr>
        <xdr:cNvPr id="10" name="月 9">
          <a:extLst>
            <a:ext uri="{FF2B5EF4-FFF2-40B4-BE49-F238E27FC236}">
              <a16:creationId xmlns:a16="http://schemas.microsoft.com/office/drawing/2014/main" id="{16E8080E-3AD3-4511-B3CB-62930438D732}"/>
            </a:ext>
          </a:extLst>
        </xdr:cNvPr>
        <xdr:cNvSpPr/>
      </xdr:nvSpPr>
      <xdr:spPr>
        <a:xfrm rot="18564076">
          <a:off x="78579" y="4699971"/>
          <a:ext cx="112443" cy="206025"/>
        </a:xfrm>
        <a:prstGeom prst="moon">
          <a:avLst>
            <a:gd name="adj" fmla="val 76649"/>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28373</xdr:colOff>
      <xdr:row>35</xdr:row>
      <xdr:rowOff>186446</xdr:rowOff>
    </xdr:from>
    <xdr:to>
      <xdr:col>1</xdr:col>
      <xdr:colOff>139148</xdr:colOff>
      <xdr:row>36</xdr:row>
      <xdr:rowOff>51239</xdr:rowOff>
    </xdr:to>
    <xdr:sp macro="" textlink="">
      <xdr:nvSpPr>
        <xdr:cNvPr id="11" name="月 10">
          <a:extLst>
            <a:ext uri="{FF2B5EF4-FFF2-40B4-BE49-F238E27FC236}">
              <a16:creationId xmlns:a16="http://schemas.microsoft.com/office/drawing/2014/main" id="{41668234-EE99-422F-BA96-C9928FAC5C39}"/>
            </a:ext>
          </a:extLst>
        </xdr:cNvPr>
        <xdr:cNvSpPr/>
      </xdr:nvSpPr>
      <xdr:spPr>
        <a:xfrm rot="18564076">
          <a:off x="75164" y="8293055"/>
          <a:ext cx="112443" cy="206025"/>
        </a:xfrm>
        <a:prstGeom prst="moon">
          <a:avLst>
            <a:gd name="adj" fmla="val 76649"/>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24320</xdr:colOff>
      <xdr:row>44</xdr:row>
      <xdr:rowOff>190500</xdr:rowOff>
    </xdr:from>
    <xdr:to>
      <xdr:col>1</xdr:col>
      <xdr:colOff>135095</xdr:colOff>
      <xdr:row>45</xdr:row>
      <xdr:rowOff>63400</xdr:rowOff>
    </xdr:to>
    <xdr:sp macro="" textlink="">
      <xdr:nvSpPr>
        <xdr:cNvPr id="12" name="月 11">
          <a:extLst>
            <a:ext uri="{FF2B5EF4-FFF2-40B4-BE49-F238E27FC236}">
              <a16:creationId xmlns:a16="http://schemas.microsoft.com/office/drawing/2014/main" id="{663FCBFB-113A-4376-9EA8-33C7883AB86B}"/>
            </a:ext>
          </a:extLst>
        </xdr:cNvPr>
        <xdr:cNvSpPr/>
      </xdr:nvSpPr>
      <xdr:spPr>
        <a:xfrm rot="18564076">
          <a:off x="71820" y="10449050"/>
          <a:ext cx="111025" cy="206025"/>
        </a:xfrm>
        <a:prstGeom prst="moon">
          <a:avLst>
            <a:gd name="adj" fmla="val 76649"/>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29</xdr:col>
      <xdr:colOff>32845</xdr:colOff>
      <xdr:row>12</xdr:row>
      <xdr:rowOff>52552</xdr:rowOff>
    </xdr:from>
    <xdr:to>
      <xdr:col>34</xdr:col>
      <xdr:colOff>177363</xdr:colOff>
      <xdr:row>17</xdr:row>
      <xdr:rowOff>0</xdr:rowOff>
    </xdr:to>
    <xdr:pic>
      <xdr:nvPicPr>
        <xdr:cNvPr id="13" name="図 12">
          <a:extLst>
            <a:ext uri="{FF2B5EF4-FFF2-40B4-BE49-F238E27FC236}">
              <a16:creationId xmlns:a16="http://schemas.microsoft.com/office/drawing/2014/main" id="{EEA042C5-1996-402C-90A0-F5E7A5FDB800}"/>
            </a:ext>
          </a:extLst>
        </xdr:cNvPr>
        <xdr:cNvPicPr>
          <a:picLocks noChangeAspect="1"/>
        </xdr:cNvPicPr>
      </xdr:nvPicPr>
      <xdr:blipFill>
        <a:blip xmlns:r="http://schemas.openxmlformats.org/officeDocument/2006/relationships" r:embed="rId1"/>
        <a:stretch>
          <a:fillRect/>
        </a:stretch>
      </xdr:blipFill>
      <xdr:spPr>
        <a:xfrm>
          <a:off x="5649311" y="2686707"/>
          <a:ext cx="1129862" cy="1129862"/>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budou-ki.co.jp/"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www.budou-ki.co.jp/"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s://www.budou-ki.co.jp/" TargetMode="Externa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s://www.budou-ki.co.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AK49"/>
  <sheetViews>
    <sheetView view="pageBreakPreview" topLeftCell="A25" zoomScale="160" zoomScaleNormal="205" zoomScaleSheetLayoutView="160" workbookViewId="0">
      <selection activeCell="B29" sqref="B29"/>
    </sheetView>
  </sheetViews>
  <sheetFormatPr defaultColWidth="2.625" defaultRowHeight="18.75" x14ac:dyDescent="0.15"/>
  <cols>
    <col min="1" max="1" width="1.25" style="1" customWidth="1"/>
    <col min="2" max="37" width="2.625" style="1"/>
    <col min="38" max="38" width="1.25" style="1" customWidth="1"/>
    <col min="39" max="16384" width="2.625" style="1"/>
  </cols>
  <sheetData>
    <row r="1" spans="2:37" ht="9.9499999999999993" customHeight="1" x14ac:dyDescent="0.15"/>
    <row r="4" spans="2:37" ht="9.9499999999999993" customHeight="1" x14ac:dyDescent="0.15"/>
    <row r="5" spans="2:37" ht="19.5" x14ac:dyDescent="0.15">
      <c r="B5" s="5"/>
    </row>
    <row r="6" spans="2:37" ht="15" customHeight="1" x14ac:dyDescent="0.15">
      <c r="B6" s="50" t="s">
        <v>6</v>
      </c>
      <c r="C6" s="50"/>
      <c r="D6" s="50"/>
      <c r="E6" s="50"/>
      <c r="F6" s="48" t="s">
        <v>8</v>
      </c>
      <c r="G6" s="48"/>
      <c r="H6" s="48"/>
      <c r="I6" s="48"/>
      <c r="J6" s="48"/>
      <c r="K6" s="48"/>
      <c r="L6" s="48"/>
      <c r="M6" s="48"/>
      <c r="N6" s="48"/>
      <c r="O6" s="48"/>
      <c r="P6" s="48"/>
      <c r="Q6" s="48"/>
      <c r="R6" s="48"/>
      <c r="S6" s="48"/>
      <c r="T6" s="50" t="s">
        <v>5</v>
      </c>
      <c r="U6" s="50"/>
      <c r="V6" s="50"/>
      <c r="W6" s="50"/>
      <c r="X6" s="48" t="s">
        <v>55</v>
      </c>
      <c r="Y6" s="48"/>
      <c r="Z6" s="48"/>
      <c r="AA6" s="48"/>
      <c r="AB6" s="48"/>
      <c r="AC6" s="48"/>
      <c r="AD6" s="48"/>
      <c r="AE6" s="48"/>
      <c r="AF6" s="48"/>
      <c r="AG6" s="48"/>
      <c r="AH6" s="48"/>
      <c r="AI6" s="48"/>
      <c r="AJ6" s="48"/>
      <c r="AK6" s="48"/>
    </row>
    <row r="7" spans="2:37" ht="22.5" x14ac:dyDescent="0.15">
      <c r="B7" s="51"/>
      <c r="C7" s="51"/>
      <c r="D7" s="51"/>
      <c r="E7" s="51"/>
      <c r="F7" s="52" t="s">
        <v>1</v>
      </c>
      <c r="G7" s="52"/>
      <c r="H7" s="52"/>
      <c r="I7" s="52"/>
      <c r="J7" s="52"/>
      <c r="K7" s="52"/>
      <c r="L7" s="52"/>
      <c r="M7" s="52"/>
      <c r="N7" s="52"/>
      <c r="O7" s="52"/>
      <c r="P7" s="52"/>
      <c r="Q7" s="52"/>
      <c r="R7" s="52"/>
      <c r="S7" s="52"/>
      <c r="T7" s="51"/>
      <c r="U7" s="51"/>
      <c r="V7" s="51"/>
      <c r="W7" s="51"/>
      <c r="X7" s="47" t="s">
        <v>0</v>
      </c>
      <c r="Y7" s="47"/>
      <c r="Z7" s="47"/>
      <c r="AA7" s="47"/>
      <c r="AB7" s="47"/>
      <c r="AC7" s="47"/>
      <c r="AD7" s="47"/>
      <c r="AE7" s="47"/>
      <c r="AF7" s="47"/>
      <c r="AG7" s="47"/>
      <c r="AH7" s="47"/>
      <c r="AI7" s="47"/>
      <c r="AJ7" s="47"/>
      <c r="AK7" s="47"/>
    </row>
    <row r="8" spans="2:37" ht="18.75" customHeight="1" x14ac:dyDescent="0.15">
      <c r="B8" s="51" t="s">
        <v>7</v>
      </c>
      <c r="C8" s="51"/>
      <c r="D8" s="51"/>
      <c r="E8" s="51"/>
      <c r="F8" s="49" t="s">
        <v>62</v>
      </c>
      <c r="G8" s="49"/>
      <c r="H8" s="49"/>
      <c r="I8" s="49"/>
      <c r="J8" s="49"/>
      <c r="K8" s="49"/>
      <c r="L8" s="49"/>
      <c r="M8" s="49"/>
      <c r="N8" s="49"/>
      <c r="O8" s="49"/>
      <c r="P8" s="49"/>
      <c r="Q8" s="49"/>
      <c r="R8" s="49"/>
      <c r="S8" s="49"/>
      <c r="T8" s="51" t="s">
        <v>15</v>
      </c>
      <c r="U8" s="51"/>
      <c r="V8" s="51"/>
      <c r="W8" s="51"/>
      <c r="X8" s="53" t="s">
        <v>83</v>
      </c>
      <c r="Y8" s="54"/>
      <c r="Z8" s="54"/>
      <c r="AA8" s="54"/>
      <c r="AB8" s="54"/>
      <c r="AC8" s="54"/>
      <c r="AD8" s="54"/>
      <c r="AE8" s="54"/>
      <c r="AF8" s="54"/>
      <c r="AG8" s="54"/>
      <c r="AH8" s="54"/>
      <c r="AI8" s="54"/>
      <c r="AJ8" s="54"/>
      <c r="AK8" s="55"/>
    </row>
    <row r="9" spans="2:37" ht="18.75" customHeight="1" x14ac:dyDescent="0.15">
      <c r="B9" s="51"/>
      <c r="C9" s="51"/>
      <c r="D9" s="51"/>
      <c r="E9" s="51"/>
      <c r="F9" s="56" t="s">
        <v>63</v>
      </c>
      <c r="G9" s="56"/>
      <c r="H9" s="56"/>
      <c r="I9" s="56"/>
      <c r="J9" s="56"/>
      <c r="K9" s="56"/>
      <c r="L9" s="56"/>
      <c r="M9" s="56"/>
      <c r="N9" s="56"/>
      <c r="O9" s="56"/>
      <c r="P9" s="56"/>
      <c r="Q9" s="56"/>
      <c r="R9" s="56"/>
      <c r="S9" s="56"/>
      <c r="T9" s="51" t="s">
        <v>11</v>
      </c>
      <c r="U9" s="51"/>
      <c r="V9" s="51"/>
      <c r="W9" s="51"/>
      <c r="X9" s="57" t="s">
        <v>4</v>
      </c>
      <c r="Y9" s="57"/>
      <c r="Z9" s="57"/>
      <c r="AA9" s="57"/>
      <c r="AB9" s="57"/>
      <c r="AC9" s="57"/>
      <c r="AD9" s="57"/>
      <c r="AE9" s="57"/>
      <c r="AF9" s="57"/>
      <c r="AG9" s="57"/>
      <c r="AH9" s="57"/>
      <c r="AI9" s="57"/>
      <c r="AJ9" s="57"/>
      <c r="AK9" s="57"/>
    </row>
    <row r="10" spans="2:37" ht="18.75" customHeight="1" x14ac:dyDescent="0.15">
      <c r="B10" s="51"/>
      <c r="C10" s="51"/>
      <c r="D10" s="51"/>
      <c r="E10" s="51"/>
      <c r="F10" s="47" t="s">
        <v>64</v>
      </c>
      <c r="G10" s="47"/>
      <c r="H10" s="47"/>
      <c r="I10" s="47"/>
      <c r="J10" s="47"/>
      <c r="K10" s="47"/>
      <c r="L10" s="47"/>
      <c r="M10" s="47"/>
      <c r="N10" s="47"/>
      <c r="O10" s="47"/>
      <c r="P10" s="47"/>
      <c r="Q10" s="47"/>
      <c r="R10" s="47"/>
      <c r="S10" s="47"/>
      <c r="T10" s="51" t="s">
        <v>12</v>
      </c>
      <c r="U10" s="51"/>
      <c r="V10" s="51"/>
      <c r="W10" s="51"/>
      <c r="X10" s="57" t="s">
        <v>61</v>
      </c>
      <c r="Y10" s="57"/>
      <c r="Z10" s="57"/>
      <c r="AA10" s="57"/>
      <c r="AB10" s="57"/>
      <c r="AC10" s="57"/>
      <c r="AD10" s="57"/>
      <c r="AE10" s="57"/>
      <c r="AF10" s="57"/>
      <c r="AG10" s="57"/>
      <c r="AH10" s="57"/>
      <c r="AI10" s="57"/>
      <c r="AJ10" s="57"/>
      <c r="AK10" s="57"/>
    </row>
    <row r="11" spans="2:37" x14ac:dyDescent="0.15">
      <c r="B11" s="51" t="s">
        <v>9</v>
      </c>
      <c r="C11" s="51"/>
      <c r="D11" s="51"/>
      <c r="E11" s="51"/>
      <c r="F11" s="57" t="s">
        <v>2</v>
      </c>
      <c r="G11" s="57"/>
      <c r="H11" s="57"/>
      <c r="I11" s="57"/>
      <c r="J11" s="57"/>
      <c r="K11" s="57"/>
      <c r="L11" s="57"/>
      <c r="M11" s="57"/>
      <c r="N11" s="57"/>
      <c r="O11" s="57"/>
      <c r="P11" s="57"/>
      <c r="Q11" s="57"/>
      <c r="R11" s="57"/>
      <c r="S11" s="57"/>
      <c r="T11" s="51" t="s">
        <v>13</v>
      </c>
      <c r="U11" s="51"/>
      <c r="V11" s="51"/>
      <c r="W11" s="51"/>
      <c r="X11" s="57" t="s">
        <v>75</v>
      </c>
      <c r="Y11" s="57"/>
      <c r="Z11" s="57"/>
      <c r="AA11" s="57"/>
      <c r="AB11" s="57"/>
      <c r="AC11" s="57"/>
      <c r="AD11" s="57"/>
      <c r="AE11" s="57"/>
      <c r="AF11" s="57"/>
      <c r="AG11" s="57"/>
      <c r="AH11" s="57"/>
      <c r="AI11" s="57"/>
      <c r="AJ11" s="57"/>
      <c r="AK11" s="57"/>
    </row>
    <row r="12" spans="2:37" x14ac:dyDescent="0.15">
      <c r="B12" s="51" t="s">
        <v>10</v>
      </c>
      <c r="C12" s="51"/>
      <c r="D12" s="51"/>
      <c r="E12" s="51"/>
      <c r="F12" s="57" t="s">
        <v>3</v>
      </c>
      <c r="G12" s="57"/>
      <c r="H12" s="57"/>
      <c r="I12" s="57"/>
      <c r="J12" s="57"/>
      <c r="K12" s="57"/>
      <c r="L12" s="57"/>
      <c r="M12" s="57"/>
      <c r="N12" s="57"/>
      <c r="O12" s="57"/>
      <c r="P12" s="57"/>
      <c r="Q12" s="57"/>
      <c r="R12" s="57"/>
      <c r="S12" s="57"/>
      <c r="T12" s="51" t="s">
        <v>14</v>
      </c>
      <c r="U12" s="51"/>
      <c r="V12" s="51"/>
      <c r="W12" s="51"/>
      <c r="X12" s="57" t="s">
        <v>82</v>
      </c>
      <c r="Y12" s="57"/>
      <c r="Z12" s="57"/>
      <c r="AA12" s="57"/>
      <c r="AB12" s="57"/>
      <c r="AC12" s="57"/>
      <c r="AD12" s="57"/>
      <c r="AE12" s="57"/>
      <c r="AF12" s="57"/>
      <c r="AG12" s="57"/>
      <c r="AH12" s="57"/>
      <c r="AI12" s="57"/>
      <c r="AJ12" s="57"/>
      <c r="AK12" s="57"/>
    </row>
    <row r="13" spans="2:37" ht="18.75" customHeight="1" x14ac:dyDescent="0.15">
      <c r="B13" s="105" t="s">
        <v>16</v>
      </c>
      <c r="C13" s="106"/>
      <c r="D13" s="106"/>
      <c r="E13" s="107"/>
      <c r="F13" s="71" t="s">
        <v>67</v>
      </c>
      <c r="G13" s="72"/>
      <c r="H13" s="72"/>
      <c r="I13" s="72"/>
      <c r="J13" s="72"/>
      <c r="K13" s="72"/>
      <c r="L13" s="72"/>
      <c r="M13" s="72"/>
      <c r="N13" s="72"/>
      <c r="O13" s="72"/>
      <c r="P13" s="72"/>
      <c r="Q13" s="72"/>
      <c r="R13" s="72"/>
      <c r="S13" s="72"/>
      <c r="T13" s="62" t="s">
        <v>65</v>
      </c>
      <c r="U13" s="62"/>
      <c r="V13" s="62"/>
      <c r="W13" s="62"/>
      <c r="X13" s="62"/>
      <c r="Y13" s="62"/>
      <c r="Z13" s="62"/>
      <c r="AA13" s="62"/>
      <c r="AB13" s="62"/>
      <c r="AC13" s="62"/>
      <c r="AD13" s="62"/>
      <c r="AE13" s="62"/>
      <c r="AF13" s="62"/>
      <c r="AG13" s="62"/>
      <c r="AH13" s="62"/>
      <c r="AI13" s="62"/>
      <c r="AJ13" s="62"/>
      <c r="AK13" s="63"/>
    </row>
    <row r="14" spans="2:37" ht="18.75" customHeight="1" x14ac:dyDescent="0.15">
      <c r="B14" s="64"/>
      <c r="C14" s="65"/>
      <c r="D14" s="65"/>
      <c r="E14" s="66"/>
      <c r="F14" s="69" t="s">
        <v>68</v>
      </c>
      <c r="G14" s="70"/>
      <c r="H14" s="70"/>
      <c r="I14" s="70"/>
      <c r="J14" s="70"/>
      <c r="K14" s="70"/>
      <c r="L14" s="70"/>
      <c r="M14" s="70"/>
      <c r="N14" s="70"/>
      <c r="O14" s="70"/>
      <c r="P14" s="70"/>
      <c r="Q14" s="70"/>
      <c r="R14" s="70"/>
      <c r="S14" s="70"/>
      <c r="T14" s="60" t="s">
        <v>17</v>
      </c>
      <c r="U14" s="60"/>
      <c r="V14" s="60"/>
      <c r="W14" s="60"/>
      <c r="X14" s="60"/>
      <c r="Y14" s="60"/>
      <c r="Z14" s="60"/>
      <c r="AA14" s="60"/>
      <c r="AB14" s="60"/>
      <c r="AC14" s="60"/>
      <c r="AD14" s="60"/>
      <c r="AE14" s="60"/>
      <c r="AF14" s="60"/>
      <c r="AG14" s="60"/>
      <c r="AH14" s="60"/>
      <c r="AI14" s="60"/>
      <c r="AJ14" s="60"/>
      <c r="AK14" s="61"/>
    </row>
    <row r="15" spans="2:37" ht="18.75" customHeight="1" x14ac:dyDescent="0.15">
      <c r="B15" s="64"/>
      <c r="C15" s="65"/>
      <c r="D15" s="65"/>
      <c r="E15" s="66"/>
      <c r="F15" s="69" t="s">
        <v>69</v>
      </c>
      <c r="G15" s="70"/>
      <c r="H15" s="70"/>
      <c r="I15" s="70"/>
      <c r="J15" s="70"/>
      <c r="K15" s="70"/>
      <c r="L15" s="70"/>
      <c r="M15" s="70"/>
      <c r="N15" s="70"/>
      <c r="O15" s="70"/>
      <c r="P15" s="70"/>
      <c r="Q15" s="70"/>
      <c r="R15" s="70"/>
      <c r="S15" s="70"/>
      <c r="T15" s="60" t="s">
        <v>79</v>
      </c>
      <c r="U15" s="60"/>
      <c r="V15" s="60"/>
      <c r="W15" s="60"/>
      <c r="X15" s="60"/>
      <c r="Y15" s="60"/>
      <c r="Z15" s="60"/>
      <c r="AA15" s="60"/>
      <c r="AB15" s="60"/>
      <c r="AC15" s="60"/>
      <c r="AD15" s="60"/>
      <c r="AE15" s="60"/>
      <c r="AF15" s="60"/>
      <c r="AG15" s="60"/>
      <c r="AH15" s="60"/>
      <c r="AI15" s="60"/>
      <c r="AJ15" s="60"/>
      <c r="AK15" s="61"/>
    </row>
    <row r="16" spans="2:37" ht="18.75" customHeight="1" x14ac:dyDescent="0.15">
      <c r="B16" s="64"/>
      <c r="C16" s="65"/>
      <c r="D16" s="65"/>
      <c r="E16" s="66"/>
      <c r="F16" s="69" t="s">
        <v>70</v>
      </c>
      <c r="G16" s="70"/>
      <c r="H16" s="70"/>
      <c r="I16" s="70"/>
      <c r="J16" s="70"/>
      <c r="K16" s="70"/>
      <c r="L16" s="70"/>
      <c r="M16" s="70"/>
      <c r="N16" s="70"/>
      <c r="O16" s="70"/>
      <c r="P16" s="70"/>
      <c r="Q16" s="70"/>
      <c r="R16" s="70"/>
      <c r="S16" s="70"/>
      <c r="T16" s="60" t="s">
        <v>18</v>
      </c>
      <c r="U16" s="60"/>
      <c r="V16" s="60"/>
      <c r="W16" s="60"/>
      <c r="X16" s="60"/>
      <c r="Y16" s="60"/>
      <c r="Z16" s="60"/>
      <c r="AA16" s="60"/>
      <c r="AB16" s="60"/>
      <c r="AC16" s="60"/>
      <c r="AD16" s="60"/>
      <c r="AE16" s="60"/>
      <c r="AF16" s="60"/>
      <c r="AG16" s="60"/>
      <c r="AH16" s="60"/>
      <c r="AI16" s="60"/>
      <c r="AJ16" s="60"/>
      <c r="AK16" s="61"/>
    </row>
    <row r="17" spans="2:37" ht="18.75" customHeight="1" x14ac:dyDescent="0.15">
      <c r="B17" s="64"/>
      <c r="C17" s="65"/>
      <c r="D17" s="65"/>
      <c r="E17" s="66"/>
      <c r="F17" s="67" t="s">
        <v>71</v>
      </c>
      <c r="G17" s="68"/>
      <c r="H17" s="68"/>
      <c r="I17" s="68"/>
      <c r="J17" s="68"/>
      <c r="K17" s="68"/>
      <c r="L17" s="68"/>
      <c r="M17" s="68"/>
      <c r="N17" s="68"/>
      <c r="O17" s="68"/>
      <c r="P17" s="68"/>
      <c r="Q17" s="68"/>
      <c r="R17" s="68"/>
      <c r="S17" s="68"/>
      <c r="T17" s="58" t="s">
        <v>19</v>
      </c>
      <c r="U17" s="58"/>
      <c r="V17" s="58"/>
      <c r="W17" s="58"/>
      <c r="X17" s="58"/>
      <c r="Y17" s="58"/>
      <c r="Z17" s="58"/>
      <c r="AA17" s="58"/>
      <c r="AB17" s="58"/>
      <c r="AC17" s="58"/>
      <c r="AD17" s="58"/>
      <c r="AE17" s="58"/>
      <c r="AF17" s="58"/>
      <c r="AG17" s="58"/>
      <c r="AH17" s="58"/>
      <c r="AI17" s="58"/>
      <c r="AJ17" s="58"/>
      <c r="AK17" s="59"/>
    </row>
    <row r="18" spans="2:37" ht="18.75" customHeight="1" x14ac:dyDescent="0.15">
      <c r="B18" s="108"/>
      <c r="C18" s="109"/>
      <c r="D18" s="109"/>
      <c r="E18" s="110"/>
      <c r="F18" s="67" t="s">
        <v>72</v>
      </c>
      <c r="G18" s="68"/>
      <c r="H18" s="68"/>
      <c r="I18" s="68"/>
      <c r="J18" s="68"/>
      <c r="K18" s="68"/>
      <c r="L18" s="68"/>
      <c r="M18" s="68"/>
      <c r="N18" s="68"/>
      <c r="O18" s="68"/>
      <c r="P18" s="68"/>
      <c r="Q18" s="68"/>
      <c r="R18" s="68"/>
      <c r="S18" s="68"/>
      <c r="T18" s="58" t="s">
        <v>66</v>
      </c>
      <c r="U18" s="58"/>
      <c r="V18" s="58"/>
      <c r="W18" s="58"/>
      <c r="X18" s="58"/>
      <c r="Y18" s="58"/>
      <c r="Z18" s="58"/>
      <c r="AA18" s="58"/>
      <c r="AB18" s="58"/>
      <c r="AC18" s="58"/>
      <c r="AD18" s="58"/>
      <c r="AE18" s="58"/>
      <c r="AF18" s="58"/>
      <c r="AG18" s="58"/>
      <c r="AH18" s="58"/>
      <c r="AI18" s="58"/>
      <c r="AJ18" s="58"/>
      <c r="AK18" s="59"/>
    </row>
    <row r="19" spans="2:37" x14ac:dyDescent="0.15">
      <c r="B19" s="12"/>
      <c r="C19" s="12"/>
      <c r="D19" s="12"/>
      <c r="E19" s="13"/>
      <c r="F19" s="74" t="s">
        <v>53</v>
      </c>
      <c r="G19" s="75"/>
      <c r="H19" s="75"/>
      <c r="I19" s="75"/>
      <c r="J19" s="75"/>
      <c r="K19" s="75"/>
      <c r="L19" s="75"/>
      <c r="M19" s="75"/>
      <c r="N19" s="75"/>
      <c r="O19" s="75"/>
      <c r="P19" s="75"/>
      <c r="Q19" s="75"/>
      <c r="R19" s="75"/>
      <c r="S19" s="75"/>
      <c r="T19" s="75"/>
      <c r="U19" s="75"/>
      <c r="V19" s="75"/>
      <c r="W19" s="75"/>
      <c r="X19" s="75"/>
      <c r="Y19" s="75"/>
      <c r="Z19" s="75"/>
      <c r="AA19" s="75"/>
      <c r="AB19" s="75"/>
      <c r="AC19" s="75"/>
      <c r="AD19" s="75"/>
      <c r="AE19" s="75"/>
      <c r="AF19" s="75"/>
      <c r="AG19" s="75"/>
      <c r="AH19" s="75"/>
      <c r="AI19" s="75"/>
      <c r="AJ19" s="75"/>
      <c r="AK19" s="76"/>
    </row>
    <row r="20" spans="2:37" x14ac:dyDescent="0.15">
      <c r="B20" s="65" t="s">
        <v>20</v>
      </c>
      <c r="C20" s="65"/>
      <c r="D20" s="65"/>
      <c r="E20" s="66"/>
      <c r="F20" s="75"/>
      <c r="G20" s="75"/>
      <c r="H20" s="75"/>
      <c r="I20" s="75"/>
      <c r="J20" s="75"/>
      <c r="K20" s="75"/>
      <c r="L20" s="75"/>
      <c r="M20" s="75"/>
      <c r="N20" s="75"/>
      <c r="O20" s="75"/>
      <c r="P20" s="75"/>
      <c r="Q20" s="75"/>
      <c r="R20" s="75"/>
      <c r="S20" s="75"/>
      <c r="T20" s="75"/>
      <c r="U20" s="75"/>
      <c r="V20" s="75"/>
      <c r="W20" s="75"/>
      <c r="X20" s="75"/>
      <c r="Y20" s="75"/>
      <c r="Z20" s="75"/>
      <c r="AA20" s="75"/>
      <c r="AB20" s="75"/>
      <c r="AC20" s="75"/>
      <c r="AD20" s="75"/>
      <c r="AE20" s="75"/>
      <c r="AF20" s="75"/>
      <c r="AG20" s="75"/>
      <c r="AH20" s="75"/>
      <c r="AI20" s="75"/>
      <c r="AJ20" s="75"/>
      <c r="AK20" s="76"/>
    </row>
    <row r="21" spans="2:37" ht="20.100000000000001" customHeight="1" x14ac:dyDescent="0.15">
      <c r="B21" s="12"/>
      <c r="C21" s="12"/>
      <c r="D21" s="12"/>
      <c r="E21" s="13"/>
      <c r="F21" s="75"/>
      <c r="G21" s="75"/>
      <c r="H21" s="75"/>
      <c r="I21" s="75"/>
      <c r="J21" s="75"/>
      <c r="K21" s="75"/>
      <c r="L21" s="75"/>
      <c r="M21" s="75"/>
      <c r="N21" s="75"/>
      <c r="O21" s="75"/>
      <c r="P21" s="75"/>
      <c r="Q21" s="75"/>
      <c r="R21" s="75"/>
      <c r="S21" s="75"/>
      <c r="T21" s="75"/>
      <c r="U21" s="75"/>
      <c r="V21" s="75"/>
      <c r="W21" s="75"/>
      <c r="X21" s="75"/>
      <c r="Y21" s="75"/>
      <c r="Z21" s="75"/>
      <c r="AA21" s="75"/>
      <c r="AB21" s="75"/>
      <c r="AC21" s="75"/>
      <c r="AD21" s="75"/>
      <c r="AE21" s="75"/>
      <c r="AF21" s="75"/>
      <c r="AG21" s="75"/>
      <c r="AH21" s="75"/>
      <c r="AI21" s="75"/>
      <c r="AJ21" s="75"/>
      <c r="AK21" s="76"/>
    </row>
    <row r="23" spans="2:37" ht="19.5" x14ac:dyDescent="0.15">
      <c r="B23" s="5"/>
    </row>
    <row r="24" spans="2:37" x14ac:dyDescent="0.15">
      <c r="B24" s="50" t="s">
        <v>21</v>
      </c>
      <c r="C24" s="50"/>
      <c r="D24" s="50"/>
      <c r="E24" s="50"/>
      <c r="F24" s="47" t="s">
        <v>23</v>
      </c>
      <c r="G24" s="47"/>
      <c r="H24" s="47"/>
      <c r="I24" s="47"/>
      <c r="J24" s="47"/>
      <c r="K24" s="47"/>
      <c r="L24" s="47"/>
      <c r="M24" s="47"/>
      <c r="N24" s="47"/>
      <c r="O24" s="47"/>
      <c r="P24" s="47"/>
      <c r="Q24" s="47"/>
      <c r="R24" s="47"/>
      <c r="S24" s="47"/>
      <c r="T24" s="64" t="s">
        <v>34</v>
      </c>
      <c r="U24" s="65"/>
      <c r="V24" s="65"/>
      <c r="W24" s="66"/>
      <c r="X24" s="84" t="s">
        <v>39</v>
      </c>
      <c r="Y24" s="84"/>
      <c r="Z24" s="84"/>
      <c r="AA24" s="84"/>
      <c r="AB24" s="84"/>
      <c r="AC24" s="84"/>
      <c r="AD24" s="84"/>
      <c r="AE24" s="84"/>
      <c r="AF24" s="84"/>
      <c r="AG24" s="84"/>
      <c r="AH24" s="84"/>
      <c r="AI24" s="84"/>
      <c r="AJ24" s="84"/>
      <c r="AK24" s="84"/>
    </row>
    <row r="25" spans="2:37" x14ac:dyDescent="0.15">
      <c r="B25" s="51" t="s">
        <v>22</v>
      </c>
      <c r="C25" s="51"/>
      <c r="D25" s="51"/>
      <c r="E25" s="51"/>
      <c r="F25" s="57" t="s">
        <v>24</v>
      </c>
      <c r="G25" s="57"/>
      <c r="H25" s="57"/>
      <c r="I25" s="57"/>
      <c r="J25" s="57"/>
      <c r="K25" s="57"/>
      <c r="L25" s="57"/>
      <c r="M25" s="57"/>
      <c r="N25" s="57"/>
      <c r="O25" s="57"/>
      <c r="P25" s="57"/>
      <c r="Q25" s="57"/>
      <c r="R25" s="57"/>
      <c r="S25" s="57"/>
      <c r="T25" s="51" t="s">
        <v>32</v>
      </c>
      <c r="U25" s="51"/>
      <c r="V25" s="51"/>
      <c r="W25" s="51"/>
      <c r="X25" s="89" t="s">
        <v>42</v>
      </c>
      <c r="Y25" s="54"/>
      <c r="Z25" s="54"/>
      <c r="AA25" s="54"/>
      <c r="AB25" s="54"/>
      <c r="AC25" s="54"/>
      <c r="AD25" s="54"/>
      <c r="AE25" s="54"/>
      <c r="AF25" s="54"/>
      <c r="AG25" s="54"/>
      <c r="AH25" s="54"/>
      <c r="AI25" s="54"/>
      <c r="AJ25" s="54"/>
      <c r="AK25" s="55"/>
    </row>
    <row r="26" spans="2:37" ht="18.75" customHeight="1" x14ac:dyDescent="0.15">
      <c r="B26" s="6"/>
      <c r="C26" s="7"/>
      <c r="D26" s="7"/>
      <c r="E26" s="8"/>
      <c r="F26" s="85"/>
      <c r="G26" s="86"/>
      <c r="H26" s="86"/>
      <c r="I26" s="86"/>
      <c r="J26" s="87" t="s">
        <v>27</v>
      </c>
      <c r="K26" s="87"/>
      <c r="L26" s="87"/>
      <c r="M26" s="87"/>
      <c r="N26" s="87"/>
      <c r="O26" s="87" t="s">
        <v>28</v>
      </c>
      <c r="P26" s="87"/>
      <c r="Q26" s="87"/>
      <c r="R26" s="87"/>
      <c r="S26" s="88"/>
      <c r="T26" s="14"/>
      <c r="U26" s="15"/>
      <c r="V26" s="15"/>
      <c r="W26" s="16"/>
      <c r="X26" s="90" t="s">
        <v>58</v>
      </c>
      <c r="Y26" s="91"/>
      <c r="Z26" s="91"/>
      <c r="AA26" s="91"/>
      <c r="AB26" s="91"/>
      <c r="AC26" s="91"/>
      <c r="AD26" s="91"/>
      <c r="AE26" s="91"/>
      <c r="AF26" s="91"/>
      <c r="AG26" s="91"/>
      <c r="AH26" s="91"/>
      <c r="AI26" s="91"/>
      <c r="AJ26" s="91"/>
      <c r="AK26" s="92"/>
    </row>
    <row r="27" spans="2:37" x14ac:dyDescent="0.15">
      <c r="B27" s="64" t="s">
        <v>30</v>
      </c>
      <c r="C27" s="65"/>
      <c r="D27" s="65"/>
      <c r="E27" s="66"/>
      <c r="F27" s="81" t="s">
        <v>25</v>
      </c>
      <c r="G27" s="82"/>
      <c r="H27" s="82"/>
      <c r="I27" s="82"/>
      <c r="J27" s="73">
        <v>188000</v>
      </c>
      <c r="K27" s="73"/>
      <c r="L27" s="73"/>
      <c r="M27" s="73"/>
      <c r="N27" s="73"/>
      <c r="O27" s="73">
        <v>180000</v>
      </c>
      <c r="P27" s="73"/>
      <c r="Q27" s="73"/>
      <c r="R27" s="73"/>
      <c r="S27" s="83"/>
      <c r="T27" s="64" t="s">
        <v>35</v>
      </c>
      <c r="U27" s="65"/>
      <c r="V27" s="65"/>
      <c r="W27" s="66"/>
      <c r="X27" s="93"/>
      <c r="Y27" s="94"/>
      <c r="Z27" s="94"/>
      <c r="AA27" s="94"/>
      <c r="AB27" s="94"/>
      <c r="AC27" s="94"/>
      <c r="AD27" s="94"/>
      <c r="AE27" s="94"/>
      <c r="AF27" s="94"/>
      <c r="AG27" s="94"/>
      <c r="AH27" s="94"/>
      <c r="AI27" s="94"/>
      <c r="AJ27" s="94"/>
      <c r="AK27" s="95"/>
    </row>
    <row r="28" spans="2:37" x14ac:dyDescent="0.15">
      <c r="B28" s="64" t="s">
        <v>84</v>
      </c>
      <c r="C28" s="65"/>
      <c r="D28" s="65"/>
      <c r="E28" s="66"/>
      <c r="F28" s="81" t="s">
        <v>26</v>
      </c>
      <c r="G28" s="82"/>
      <c r="H28" s="82"/>
      <c r="I28" s="82"/>
      <c r="J28" s="73">
        <v>20680</v>
      </c>
      <c r="K28" s="73"/>
      <c r="L28" s="73"/>
      <c r="M28" s="73"/>
      <c r="N28" s="73"/>
      <c r="O28" s="73">
        <v>19800</v>
      </c>
      <c r="P28" s="73"/>
      <c r="Q28" s="73"/>
      <c r="R28" s="73"/>
      <c r="S28" s="83"/>
      <c r="T28" s="64"/>
      <c r="U28" s="65"/>
      <c r="V28" s="65"/>
      <c r="W28" s="66"/>
      <c r="X28" s="93"/>
      <c r="Y28" s="94"/>
      <c r="Z28" s="94"/>
      <c r="AA28" s="94"/>
      <c r="AB28" s="94"/>
      <c r="AC28" s="94"/>
      <c r="AD28" s="94"/>
      <c r="AE28" s="94"/>
      <c r="AF28" s="94"/>
      <c r="AG28" s="94"/>
      <c r="AH28" s="94"/>
      <c r="AI28" s="94"/>
      <c r="AJ28" s="94"/>
      <c r="AK28" s="95"/>
    </row>
    <row r="29" spans="2:37" x14ac:dyDescent="0.15">
      <c r="B29" s="9"/>
      <c r="C29" s="10"/>
      <c r="D29" s="10"/>
      <c r="E29" s="11"/>
      <c r="F29" s="77" t="s">
        <v>29</v>
      </c>
      <c r="G29" s="78"/>
      <c r="H29" s="78"/>
      <c r="I29" s="78"/>
      <c r="J29" s="79">
        <f>SUM(J27:N28)</f>
        <v>208680</v>
      </c>
      <c r="K29" s="79"/>
      <c r="L29" s="79"/>
      <c r="M29" s="79"/>
      <c r="N29" s="79"/>
      <c r="O29" s="79">
        <f>SUM(O27:S28)</f>
        <v>199800</v>
      </c>
      <c r="P29" s="79"/>
      <c r="Q29" s="79"/>
      <c r="R29" s="79"/>
      <c r="S29" s="80"/>
      <c r="T29" s="17"/>
      <c r="U29" s="17"/>
      <c r="V29" s="17"/>
      <c r="W29" s="18"/>
      <c r="X29" s="96"/>
      <c r="Y29" s="97"/>
      <c r="Z29" s="97"/>
      <c r="AA29" s="97"/>
      <c r="AB29" s="97"/>
      <c r="AC29" s="97"/>
      <c r="AD29" s="97"/>
      <c r="AE29" s="97"/>
      <c r="AF29" s="97"/>
      <c r="AG29" s="97"/>
      <c r="AH29" s="97"/>
      <c r="AI29" s="97"/>
      <c r="AJ29" s="97"/>
      <c r="AK29" s="98"/>
    </row>
    <row r="30" spans="2:37" x14ac:dyDescent="0.15">
      <c r="B30" s="51" t="s">
        <v>36</v>
      </c>
      <c r="C30" s="51"/>
      <c r="D30" s="51"/>
      <c r="E30" s="51"/>
      <c r="F30" s="57" t="s">
        <v>40</v>
      </c>
      <c r="G30" s="57"/>
      <c r="H30" s="57"/>
      <c r="I30" s="57"/>
      <c r="J30" s="57"/>
      <c r="K30" s="57"/>
      <c r="L30" s="57"/>
      <c r="M30" s="57"/>
      <c r="N30" s="57"/>
      <c r="O30" s="57"/>
      <c r="P30" s="57"/>
      <c r="Q30" s="57"/>
      <c r="R30" s="57"/>
      <c r="S30" s="57"/>
      <c r="T30" s="51" t="s">
        <v>37</v>
      </c>
      <c r="U30" s="51"/>
      <c r="V30" s="51"/>
      <c r="W30" s="51"/>
      <c r="X30" s="57" t="s">
        <v>59</v>
      </c>
      <c r="Y30" s="57"/>
      <c r="Z30" s="57"/>
      <c r="AA30" s="57"/>
      <c r="AB30" s="57"/>
      <c r="AC30" s="57"/>
      <c r="AD30" s="57"/>
      <c r="AE30" s="57"/>
      <c r="AF30" s="57"/>
      <c r="AG30" s="57"/>
      <c r="AH30" s="57"/>
      <c r="AI30" s="57"/>
      <c r="AJ30" s="57"/>
      <c r="AK30" s="57"/>
    </row>
    <row r="31" spans="2:37" x14ac:dyDescent="0.15">
      <c r="B31" s="51" t="s">
        <v>31</v>
      </c>
      <c r="C31" s="51"/>
      <c r="D31" s="51"/>
      <c r="E31" s="51"/>
      <c r="F31" s="57" t="s">
        <v>80</v>
      </c>
      <c r="G31" s="57"/>
      <c r="H31" s="57"/>
      <c r="I31" s="57"/>
      <c r="J31" s="57"/>
      <c r="K31" s="57"/>
      <c r="L31" s="57"/>
      <c r="M31" s="57"/>
      <c r="N31" s="57"/>
      <c r="O31" s="57"/>
      <c r="P31" s="57"/>
      <c r="Q31" s="57"/>
      <c r="R31" s="57"/>
      <c r="S31" s="57"/>
      <c r="T31" s="51" t="s">
        <v>38</v>
      </c>
      <c r="U31" s="51"/>
      <c r="V31" s="51"/>
      <c r="W31" s="51"/>
      <c r="X31" s="104" t="s">
        <v>74</v>
      </c>
      <c r="Y31" s="57"/>
      <c r="Z31" s="57"/>
      <c r="AA31" s="57"/>
      <c r="AB31" s="57"/>
      <c r="AC31" s="57"/>
      <c r="AD31" s="57"/>
      <c r="AE31" s="57"/>
      <c r="AF31" s="57"/>
      <c r="AG31" s="57"/>
      <c r="AH31" s="57"/>
      <c r="AI31" s="57"/>
      <c r="AJ31" s="57"/>
      <c r="AK31" s="57"/>
    </row>
    <row r="32" spans="2:37" x14ac:dyDescent="0.15">
      <c r="B32" s="99" t="s">
        <v>33</v>
      </c>
      <c r="C32" s="99"/>
      <c r="D32" s="99"/>
      <c r="E32" s="99"/>
      <c r="F32" s="100" t="s">
        <v>41</v>
      </c>
      <c r="G32" s="100"/>
      <c r="H32" s="100"/>
      <c r="I32" s="100"/>
      <c r="J32" s="100"/>
      <c r="K32" s="100"/>
      <c r="L32" s="100"/>
      <c r="M32" s="100"/>
      <c r="N32" s="100"/>
      <c r="O32" s="100"/>
      <c r="P32" s="100"/>
      <c r="Q32" s="100"/>
      <c r="R32" s="100"/>
      <c r="S32" s="100"/>
      <c r="T32" s="99"/>
      <c r="U32" s="99"/>
      <c r="V32" s="99"/>
      <c r="W32" s="99"/>
      <c r="X32" s="49"/>
      <c r="Y32" s="49"/>
      <c r="Z32" s="49"/>
      <c r="AA32" s="49"/>
      <c r="AB32" s="49"/>
      <c r="AC32" s="49"/>
      <c r="AD32" s="49"/>
      <c r="AE32" s="49"/>
      <c r="AF32" s="49"/>
      <c r="AG32" s="49"/>
      <c r="AH32" s="49"/>
      <c r="AI32" s="49"/>
      <c r="AJ32" s="49"/>
      <c r="AK32" s="49"/>
    </row>
    <row r="33" spans="2:37" x14ac:dyDescent="0.15">
      <c r="B33" s="12"/>
      <c r="C33" s="12"/>
      <c r="D33" s="12"/>
      <c r="E33" s="13"/>
      <c r="F33" s="117" t="s">
        <v>57</v>
      </c>
      <c r="G33" s="118"/>
      <c r="H33" s="118"/>
      <c r="I33" s="118"/>
      <c r="J33" s="118"/>
      <c r="K33" s="118"/>
      <c r="L33" s="118"/>
      <c r="M33" s="118"/>
      <c r="N33" s="118"/>
      <c r="O33" s="118"/>
      <c r="P33" s="118"/>
      <c r="Q33" s="118"/>
      <c r="R33" s="118"/>
      <c r="S33" s="118"/>
      <c r="T33" s="118"/>
      <c r="U33" s="118"/>
      <c r="V33" s="118"/>
      <c r="W33" s="118"/>
      <c r="X33" s="118"/>
      <c r="Y33" s="118"/>
      <c r="Z33" s="118"/>
      <c r="AA33" s="118"/>
      <c r="AB33" s="118"/>
      <c r="AC33" s="118"/>
      <c r="AD33" s="118"/>
      <c r="AE33" s="118"/>
      <c r="AF33" s="118"/>
      <c r="AG33" s="118"/>
      <c r="AH33" s="118"/>
      <c r="AI33" s="118"/>
      <c r="AJ33" s="118"/>
      <c r="AK33" s="118"/>
    </row>
    <row r="34" spans="2:37" x14ac:dyDescent="0.15">
      <c r="B34" s="115" t="s">
        <v>43</v>
      </c>
      <c r="C34" s="115"/>
      <c r="D34" s="115"/>
      <c r="E34" s="116"/>
      <c r="F34" s="117"/>
      <c r="G34" s="118"/>
      <c r="H34" s="118"/>
      <c r="I34" s="118"/>
      <c r="J34" s="118"/>
      <c r="K34" s="118"/>
      <c r="L34" s="118"/>
      <c r="M34" s="118"/>
      <c r="N34" s="118"/>
      <c r="O34" s="118"/>
      <c r="P34" s="118"/>
      <c r="Q34" s="118"/>
      <c r="R34" s="118"/>
      <c r="S34" s="118"/>
      <c r="T34" s="118"/>
      <c r="U34" s="118"/>
      <c r="V34" s="118"/>
      <c r="W34" s="118"/>
      <c r="X34" s="118"/>
      <c r="Y34" s="118"/>
      <c r="Z34" s="118"/>
      <c r="AA34" s="118"/>
      <c r="AB34" s="118"/>
      <c r="AC34" s="118"/>
      <c r="AD34" s="118"/>
      <c r="AE34" s="118"/>
      <c r="AF34" s="118"/>
      <c r="AG34" s="118"/>
      <c r="AH34" s="118"/>
      <c r="AI34" s="118"/>
      <c r="AJ34" s="118"/>
      <c r="AK34" s="118"/>
    </row>
    <row r="35" spans="2:37" ht="20.100000000000001" customHeight="1" x14ac:dyDescent="0.15">
      <c r="B35" s="12"/>
      <c r="C35" s="12"/>
      <c r="D35" s="12"/>
      <c r="E35" s="13"/>
      <c r="F35" s="117"/>
      <c r="G35" s="118"/>
      <c r="H35" s="118"/>
      <c r="I35" s="118"/>
      <c r="J35" s="118"/>
      <c r="K35" s="118"/>
      <c r="L35" s="118"/>
      <c r="M35" s="118"/>
      <c r="N35" s="118"/>
      <c r="O35" s="118"/>
      <c r="P35" s="118"/>
      <c r="Q35" s="118"/>
      <c r="R35" s="118"/>
      <c r="S35" s="118"/>
      <c r="T35" s="118"/>
      <c r="U35" s="118"/>
      <c r="V35" s="118"/>
      <c r="W35" s="118"/>
      <c r="X35" s="118"/>
      <c r="Y35" s="118"/>
      <c r="Z35" s="118"/>
      <c r="AA35" s="118"/>
      <c r="AB35" s="118"/>
      <c r="AC35" s="118"/>
      <c r="AD35" s="118"/>
      <c r="AE35" s="118"/>
      <c r="AF35" s="118"/>
      <c r="AG35" s="118"/>
      <c r="AH35" s="118"/>
      <c r="AI35" s="118"/>
      <c r="AJ35" s="118"/>
      <c r="AK35" s="118"/>
    </row>
    <row r="37" spans="2:37" ht="19.5" x14ac:dyDescent="0.15">
      <c r="B37" s="5"/>
    </row>
    <row r="38" spans="2:37" ht="18.75" customHeight="1" x14ac:dyDescent="0.15">
      <c r="B38" s="64" t="s">
        <v>49</v>
      </c>
      <c r="C38" s="65"/>
      <c r="D38" s="65"/>
      <c r="E38" s="66"/>
      <c r="F38" s="122" t="s">
        <v>54</v>
      </c>
      <c r="G38" s="123"/>
      <c r="H38" s="123"/>
      <c r="I38" s="123"/>
      <c r="J38" s="123"/>
      <c r="K38" s="123"/>
      <c r="L38" s="123"/>
      <c r="M38" s="123"/>
      <c r="N38" s="123"/>
      <c r="O38" s="123"/>
      <c r="P38" s="123"/>
      <c r="Q38" s="123"/>
      <c r="R38" s="123"/>
      <c r="S38" s="123"/>
      <c r="T38" s="123"/>
      <c r="U38" s="123"/>
      <c r="V38" s="123"/>
      <c r="W38" s="123"/>
      <c r="X38" s="123"/>
      <c r="Y38" s="123"/>
      <c r="Z38" s="123"/>
      <c r="AA38" s="123"/>
      <c r="AB38" s="123"/>
      <c r="AC38" s="123"/>
      <c r="AD38" s="123"/>
      <c r="AE38" s="123"/>
      <c r="AF38" s="123"/>
      <c r="AG38" s="123"/>
      <c r="AH38" s="123"/>
      <c r="AI38" s="123"/>
      <c r="AJ38" s="123"/>
      <c r="AK38" s="124"/>
    </row>
    <row r="39" spans="2:37" x14ac:dyDescent="0.15">
      <c r="B39" s="119"/>
      <c r="C39" s="120"/>
      <c r="D39" s="120"/>
      <c r="E39" s="121"/>
      <c r="F39" s="125"/>
      <c r="G39" s="126"/>
      <c r="H39" s="126"/>
      <c r="I39" s="126"/>
      <c r="J39" s="126"/>
      <c r="K39" s="126"/>
      <c r="L39" s="126"/>
      <c r="M39" s="126"/>
      <c r="N39" s="126"/>
      <c r="O39" s="126"/>
      <c r="P39" s="126"/>
      <c r="Q39" s="126"/>
      <c r="R39" s="126"/>
      <c r="S39" s="126"/>
      <c r="T39" s="126"/>
      <c r="U39" s="126"/>
      <c r="V39" s="126"/>
      <c r="W39" s="126"/>
      <c r="X39" s="126"/>
      <c r="Y39" s="126"/>
      <c r="Z39" s="126"/>
      <c r="AA39" s="126"/>
      <c r="AB39" s="126"/>
      <c r="AC39" s="126"/>
      <c r="AD39" s="126"/>
      <c r="AE39" s="126"/>
      <c r="AF39" s="126"/>
      <c r="AG39" s="126"/>
      <c r="AH39" s="126"/>
      <c r="AI39" s="126"/>
      <c r="AJ39" s="126"/>
      <c r="AK39" s="127"/>
    </row>
    <row r="40" spans="2:37" x14ac:dyDescent="0.15">
      <c r="B40" s="50" t="s">
        <v>44</v>
      </c>
      <c r="C40" s="50"/>
      <c r="D40" s="50"/>
      <c r="E40" s="50"/>
      <c r="F40" s="128" t="s">
        <v>50</v>
      </c>
      <c r="G40" s="129"/>
      <c r="H40" s="129"/>
      <c r="I40" s="129"/>
      <c r="J40" s="129"/>
      <c r="K40" s="129"/>
      <c r="L40" s="129"/>
      <c r="M40" s="129"/>
      <c r="N40" s="129"/>
      <c r="O40" s="129"/>
      <c r="P40" s="129"/>
      <c r="Q40" s="129"/>
      <c r="R40" s="129"/>
      <c r="S40" s="129"/>
      <c r="T40" s="129"/>
      <c r="U40" s="129"/>
      <c r="V40" s="129"/>
      <c r="W40" s="129"/>
      <c r="X40" s="129"/>
      <c r="Y40" s="129"/>
      <c r="Z40" s="129"/>
      <c r="AA40" s="129"/>
      <c r="AB40" s="129"/>
      <c r="AC40" s="129"/>
      <c r="AD40" s="129"/>
      <c r="AE40" s="129"/>
      <c r="AF40" s="129"/>
      <c r="AG40" s="129"/>
      <c r="AH40" s="129"/>
      <c r="AI40" s="129"/>
      <c r="AJ40" s="129"/>
      <c r="AK40" s="130"/>
    </row>
    <row r="41" spans="2:37" ht="18.75" customHeight="1" x14ac:dyDescent="0.15">
      <c r="B41" s="114" t="s">
        <v>48</v>
      </c>
      <c r="C41" s="106"/>
      <c r="D41" s="106"/>
      <c r="E41" s="107"/>
      <c r="F41" s="101" t="s">
        <v>73</v>
      </c>
      <c r="G41" s="102"/>
      <c r="H41" s="102"/>
      <c r="I41" s="102"/>
      <c r="J41" s="102"/>
      <c r="K41" s="102"/>
      <c r="L41" s="102"/>
      <c r="M41" s="102"/>
      <c r="N41" s="102"/>
      <c r="O41" s="102"/>
      <c r="P41" s="102"/>
      <c r="Q41" s="102"/>
      <c r="R41" s="102"/>
      <c r="S41" s="102"/>
      <c r="T41" s="102"/>
      <c r="U41" s="102"/>
      <c r="V41" s="102"/>
      <c r="W41" s="102"/>
      <c r="X41" s="102"/>
      <c r="Y41" s="102"/>
      <c r="Z41" s="102"/>
      <c r="AA41" s="102"/>
      <c r="AB41" s="102"/>
      <c r="AC41" s="102"/>
      <c r="AD41" s="102"/>
      <c r="AE41" s="102"/>
      <c r="AF41" s="102"/>
      <c r="AG41" s="102"/>
      <c r="AH41" s="102"/>
      <c r="AI41" s="102"/>
      <c r="AJ41" s="102"/>
      <c r="AK41" s="103"/>
    </row>
    <row r="42" spans="2:37" x14ac:dyDescent="0.15">
      <c r="B42" s="121" t="s">
        <v>45</v>
      </c>
      <c r="C42" s="50"/>
      <c r="D42" s="50"/>
      <c r="E42" s="50"/>
      <c r="F42" s="128" t="s">
        <v>51</v>
      </c>
      <c r="G42" s="129"/>
      <c r="H42" s="129"/>
      <c r="I42" s="129"/>
      <c r="J42" s="129"/>
      <c r="K42" s="129"/>
      <c r="L42" s="129"/>
      <c r="M42" s="129"/>
      <c r="N42" s="129"/>
      <c r="O42" s="129"/>
      <c r="P42" s="129"/>
      <c r="Q42" s="129"/>
      <c r="R42" s="129"/>
      <c r="S42" s="129"/>
      <c r="T42" s="129"/>
      <c r="U42" s="129"/>
      <c r="V42" s="129"/>
      <c r="W42" s="129"/>
      <c r="X42" s="129"/>
      <c r="Y42" s="129"/>
      <c r="Z42" s="129"/>
      <c r="AA42" s="129"/>
      <c r="AB42" s="129"/>
      <c r="AC42" s="129"/>
      <c r="AD42" s="129"/>
      <c r="AE42" s="129"/>
      <c r="AF42" s="129"/>
      <c r="AG42" s="129"/>
      <c r="AH42" s="129"/>
      <c r="AI42" s="129"/>
      <c r="AJ42" s="129"/>
      <c r="AK42" s="129"/>
    </row>
    <row r="43" spans="2:37" x14ac:dyDescent="0.15">
      <c r="B43" s="121" t="s">
        <v>46</v>
      </c>
      <c r="C43" s="50"/>
      <c r="D43" s="50"/>
      <c r="E43" s="50"/>
      <c r="F43" s="128" t="s">
        <v>81</v>
      </c>
      <c r="G43" s="129"/>
      <c r="H43" s="129"/>
      <c r="I43" s="129"/>
      <c r="J43" s="129"/>
      <c r="K43" s="129"/>
      <c r="L43" s="129"/>
      <c r="M43" s="129"/>
      <c r="N43" s="129"/>
      <c r="O43" s="129"/>
      <c r="P43" s="129"/>
      <c r="Q43" s="129"/>
      <c r="R43" s="129"/>
      <c r="S43" s="129"/>
      <c r="T43" s="129"/>
      <c r="U43" s="129"/>
      <c r="V43" s="129"/>
      <c r="W43" s="129"/>
      <c r="X43" s="129"/>
      <c r="Y43" s="129"/>
      <c r="Z43" s="129"/>
      <c r="AA43" s="129"/>
      <c r="AB43" s="129"/>
      <c r="AC43" s="129"/>
      <c r="AD43" s="129"/>
      <c r="AE43" s="129"/>
      <c r="AF43" s="129"/>
      <c r="AG43" s="129"/>
      <c r="AH43" s="129"/>
      <c r="AI43" s="129"/>
      <c r="AJ43" s="129"/>
      <c r="AK43" s="129"/>
    </row>
    <row r="44" spans="2:37" x14ac:dyDescent="0.15">
      <c r="B44" s="66" t="s">
        <v>47</v>
      </c>
      <c r="C44" s="111"/>
      <c r="D44" s="111"/>
      <c r="E44" s="111"/>
      <c r="F44" s="112" t="s">
        <v>52</v>
      </c>
      <c r="G44" s="113"/>
      <c r="H44" s="113"/>
      <c r="I44" s="113"/>
      <c r="J44" s="113"/>
      <c r="K44" s="113"/>
      <c r="L44" s="113"/>
      <c r="M44" s="113"/>
      <c r="N44" s="113"/>
      <c r="O44" s="113"/>
      <c r="P44" s="113"/>
      <c r="Q44" s="113"/>
      <c r="R44" s="113"/>
      <c r="S44" s="113"/>
      <c r="T44" s="113"/>
      <c r="U44" s="113"/>
      <c r="V44" s="113"/>
      <c r="W44" s="113"/>
      <c r="X44" s="113"/>
      <c r="Y44" s="113"/>
      <c r="Z44" s="113"/>
      <c r="AA44" s="113"/>
      <c r="AB44" s="113"/>
      <c r="AC44" s="113"/>
      <c r="AD44" s="113"/>
      <c r="AE44" s="113"/>
      <c r="AF44" s="113"/>
      <c r="AG44" s="113"/>
      <c r="AH44" s="113"/>
      <c r="AI44" s="113"/>
      <c r="AJ44" s="113"/>
      <c r="AK44" s="113"/>
    </row>
    <row r="45" spans="2:37" x14ac:dyDescent="0.15">
      <c r="AK45" s="39" t="s">
        <v>56</v>
      </c>
    </row>
    <row r="48" spans="2:37" ht="19.5" thickBot="1" x14ac:dyDescent="0.2"/>
    <row r="49" spans="2:37" ht="19.5" thickBot="1" x14ac:dyDescent="0.2">
      <c r="B49" s="2"/>
      <c r="C49" s="3"/>
      <c r="D49" s="3"/>
      <c r="E49" s="3"/>
      <c r="F49" s="3"/>
      <c r="G49" s="4"/>
      <c r="H49" s="2"/>
      <c r="I49" s="3"/>
      <c r="J49" s="3"/>
      <c r="K49" s="3"/>
      <c r="L49" s="3"/>
      <c r="M49" s="4"/>
      <c r="N49" s="2"/>
      <c r="O49" s="3"/>
      <c r="P49" s="3"/>
      <c r="Q49" s="3"/>
      <c r="R49" s="3"/>
      <c r="S49" s="4"/>
      <c r="T49" s="2"/>
      <c r="U49" s="3"/>
      <c r="V49" s="3"/>
      <c r="W49" s="3"/>
      <c r="X49" s="3"/>
      <c r="Y49" s="4"/>
      <c r="Z49" s="2"/>
      <c r="AA49" s="3"/>
      <c r="AB49" s="3"/>
      <c r="AC49" s="3"/>
      <c r="AD49" s="3"/>
      <c r="AE49" s="4"/>
      <c r="AF49" s="2"/>
      <c r="AG49" s="3"/>
      <c r="AH49" s="3"/>
      <c r="AI49" s="3"/>
      <c r="AJ49" s="3"/>
      <c r="AK49" s="4"/>
    </row>
  </sheetData>
  <mergeCells count="87">
    <mergeCell ref="F18:S18"/>
    <mergeCell ref="T18:AK18"/>
    <mergeCell ref="B13:E18"/>
    <mergeCell ref="B44:E44"/>
    <mergeCell ref="F44:AK44"/>
    <mergeCell ref="B41:E41"/>
    <mergeCell ref="B34:E34"/>
    <mergeCell ref="F33:AK35"/>
    <mergeCell ref="B38:E39"/>
    <mergeCell ref="F38:AK39"/>
    <mergeCell ref="B43:E43"/>
    <mergeCell ref="B42:E42"/>
    <mergeCell ref="F42:AK42"/>
    <mergeCell ref="F43:AK43"/>
    <mergeCell ref="B40:E40"/>
    <mergeCell ref="F40:AK40"/>
    <mergeCell ref="F41:AK41"/>
    <mergeCell ref="T30:W30"/>
    <mergeCell ref="X30:AK30"/>
    <mergeCell ref="T31:W32"/>
    <mergeCell ref="X31:AK32"/>
    <mergeCell ref="B32:E32"/>
    <mergeCell ref="B31:E31"/>
    <mergeCell ref="B30:E30"/>
    <mergeCell ref="F32:S32"/>
    <mergeCell ref="F31:S31"/>
    <mergeCell ref="F30:S30"/>
    <mergeCell ref="T24:W24"/>
    <mergeCell ref="X24:AK24"/>
    <mergeCell ref="T25:W25"/>
    <mergeCell ref="O27:S27"/>
    <mergeCell ref="F26:I26"/>
    <mergeCell ref="J26:N26"/>
    <mergeCell ref="O26:S26"/>
    <mergeCell ref="X25:AK25"/>
    <mergeCell ref="T27:W28"/>
    <mergeCell ref="F27:I27"/>
    <mergeCell ref="X26:AK29"/>
    <mergeCell ref="B25:E25"/>
    <mergeCell ref="F25:S25"/>
    <mergeCell ref="B27:E27"/>
    <mergeCell ref="F29:I29"/>
    <mergeCell ref="J29:N29"/>
    <mergeCell ref="O29:S29"/>
    <mergeCell ref="F28:I28"/>
    <mergeCell ref="J28:N28"/>
    <mergeCell ref="O28:S28"/>
    <mergeCell ref="B11:E11"/>
    <mergeCell ref="B12:E12"/>
    <mergeCell ref="F11:S11"/>
    <mergeCell ref="B28:E28"/>
    <mergeCell ref="B20:E20"/>
    <mergeCell ref="F17:S17"/>
    <mergeCell ref="F16:S16"/>
    <mergeCell ref="F15:S15"/>
    <mergeCell ref="F14:S14"/>
    <mergeCell ref="F13:S13"/>
    <mergeCell ref="F12:S12"/>
    <mergeCell ref="J27:N27"/>
    <mergeCell ref="F19:AK21"/>
    <mergeCell ref="B24:E24"/>
    <mergeCell ref="F24:S24"/>
    <mergeCell ref="T11:W11"/>
    <mergeCell ref="T12:W12"/>
    <mergeCell ref="X11:AK11"/>
    <mergeCell ref="X12:AK12"/>
    <mergeCell ref="T17:AK17"/>
    <mergeCell ref="T16:AK16"/>
    <mergeCell ref="T15:AK15"/>
    <mergeCell ref="T14:AK14"/>
    <mergeCell ref="T13:AK13"/>
    <mergeCell ref="X7:AK7"/>
    <mergeCell ref="X6:AK6"/>
    <mergeCell ref="F8:S8"/>
    <mergeCell ref="B6:E7"/>
    <mergeCell ref="T6:W7"/>
    <mergeCell ref="B8:E10"/>
    <mergeCell ref="F6:S6"/>
    <mergeCell ref="F7:S7"/>
    <mergeCell ref="X8:AK8"/>
    <mergeCell ref="F9:S9"/>
    <mergeCell ref="F10:S10"/>
    <mergeCell ref="X9:AK9"/>
    <mergeCell ref="X10:AK10"/>
    <mergeCell ref="T8:W8"/>
    <mergeCell ref="T9:W9"/>
    <mergeCell ref="T10:W10"/>
  </mergeCells>
  <phoneticPr fontId="2"/>
  <hyperlinks>
    <hyperlink ref="X8" r:id="rId1" xr:uid="{CDFC2A97-1E30-4CF7-92D7-E05096B933FF}"/>
  </hyperlinks>
  <pageMargins left="0.39370078740157483" right="0.39370078740157483" top="0.59055118110236227" bottom="0.59055118110236227" header="0.31496062992125984" footer="0.31496062992125984"/>
  <pageSetup paperSize="9"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AK49"/>
  <sheetViews>
    <sheetView view="pageBreakPreview" zoomScale="160" zoomScaleNormal="145" zoomScaleSheetLayoutView="160" workbookViewId="0">
      <selection activeCell="X9" sqref="X9:AK9"/>
    </sheetView>
  </sheetViews>
  <sheetFormatPr defaultColWidth="2.625" defaultRowHeight="18.75" x14ac:dyDescent="0.15"/>
  <cols>
    <col min="1" max="1" width="1.25" style="1" customWidth="1"/>
    <col min="2" max="37" width="2.625" style="1"/>
    <col min="38" max="38" width="1.25" style="1" customWidth="1"/>
    <col min="39" max="16384" width="2.625" style="1"/>
  </cols>
  <sheetData>
    <row r="1" spans="2:37" ht="9.9499999999999993" customHeight="1" x14ac:dyDescent="0.15"/>
    <row r="4" spans="2:37" ht="9.9499999999999993" customHeight="1" x14ac:dyDescent="0.15"/>
    <row r="5" spans="2:37" ht="19.5" x14ac:dyDescent="0.15">
      <c r="B5" s="5"/>
    </row>
    <row r="6" spans="2:37" ht="15" customHeight="1" x14ac:dyDescent="0.15">
      <c r="B6" s="131" t="s">
        <v>6</v>
      </c>
      <c r="C6" s="131"/>
      <c r="D6" s="131"/>
      <c r="E6" s="131"/>
      <c r="F6" s="48" t="s">
        <v>8</v>
      </c>
      <c r="G6" s="48"/>
      <c r="H6" s="48"/>
      <c r="I6" s="48"/>
      <c r="J6" s="48"/>
      <c r="K6" s="48"/>
      <c r="L6" s="48"/>
      <c r="M6" s="48"/>
      <c r="N6" s="48"/>
      <c r="O6" s="48"/>
      <c r="P6" s="48"/>
      <c r="Q6" s="48"/>
      <c r="R6" s="48"/>
      <c r="S6" s="48"/>
      <c r="T6" s="131" t="s">
        <v>5</v>
      </c>
      <c r="U6" s="131"/>
      <c r="V6" s="131"/>
      <c r="W6" s="131"/>
      <c r="X6" s="48" t="s">
        <v>55</v>
      </c>
      <c r="Y6" s="48"/>
      <c r="Z6" s="48"/>
      <c r="AA6" s="48"/>
      <c r="AB6" s="48"/>
      <c r="AC6" s="48"/>
      <c r="AD6" s="48"/>
      <c r="AE6" s="48"/>
      <c r="AF6" s="48"/>
      <c r="AG6" s="48"/>
      <c r="AH6" s="48"/>
      <c r="AI6" s="48"/>
      <c r="AJ6" s="48"/>
      <c r="AK6" s="48"/>
    </row>
    <row r="7" spans="2:37" ht="22.5" x14ac:dyDescent="0.15">
      <c r="B7" s="132"/>
      <c r="C7" s="132"/>
      <c r="D7" s="132"/>
      <c r="E7" s="132"/>
      <c r="F7" s="52" t="s">
        <v>1</v>
      </c>
      <c r="G7" s="52"/>
      <c r="H7" s="52"/>
      <c r="I7" s="52"/>
      <c r="J7" s="52"/>
      <c r="K7" s="52"/>
      <c r="L7" s="52"/>
      <c r="M7" s="52"/>
      <c r="N7" s="52"/>
      <c r="O7" s="52"/>
      <c r="P7" s="52"/>
      <c r="Q7" s="52"/>
      <c r="R7" s="52"/>
      <c r="S7" s="52"/>
      <c r="T7" s="132"/>
      <c r="U7" s="132"/>
      <c r="V7" s="132"/>
      <c r="W7" s="132"/>
      <c r="X7" s="47" t="s">
        <v>0</v>
      </c>
      <c r="Y7" s="47"/>
      <c r="Z7" s="47"/>
      <c r="AA7" s="47"/>
      <c r="AB7" s="47"/>
      <c r="AC7" s="47"/>
      <c r="AD7" s="47"/>
      <c r="AE7" s="47"/>
      <c r="AF7" s="47"/>
      <c r="AG7" s="47"/>
      <c r="AH7" s="47"/>
      <c r="AI7" s="47"/>
      <c r="AJ7" s="47"/>
      <c r="AK7" s="47"/>
    </row>
    <row r="8" spans="2:37" ht="18.75" customHeight="1" x14ac:dyDescent="0.15">
      <c r="B8" s="132" t="s">
        <v>7</v>
      </c>
      <c r="C8" s="132"/>
      <c r="D8" s="132"/>
      <c r="E8" s="132"/>
      <c r="F8" s="49" t="s">
        <v>60</v>
      </c>
      <c r="G8" s="49"/>
      <c r="H8" s="49"/>
      <c r="I8" s="49"/>
      <c r="J8" s="49"/>
      <c r="K8" s="49"/>
      <c r="L8" s="49"/>
      <c r="M8" s="49"/>
      <c r="N8" s="49"/>
      <c r="O8" s="49"/>
      <c r="P8" s="49"/>
      <c r="Q8" s="49"/>
      <c r="R8" s="49"/>
      <c r="S8" s="49"/>
      <c r="T8" s="132" t="s">
        <v>15</v>
      </c>
      <c r="U8" s="132"/>
      <c r="V8" s="132"/>
      <c r="W8" s="132"/>
      <c r="X8" s="53" t="s">
        <v>83</v>
      </c>
      <c r="Y8" s="54"/>
      <c r="Z8" s="54"/>
      <c r="AA8" s="54"/>
      <c r="AB8" s="54"/>
      <c r="AC8" s="54"/>
      <c r="AD8" s="54"/>
      <c r="AE8" s="54"/>
      <c r="AF8" s="54"/>
      <c r="AG8" s="54"/>
      <c r="AH8" s="54"/>
      <c r="AI8" s="54"/>
      <c r="AJ8" s="54"/>
      <c r="AK8" s="55"/>
    </row>
    <row r="9" spans="2:37" ht="18.75" customHeight="1" x14ac:dyDescent="0.15">
      <c r="B9" s="132"/>
      <c r="C9" s="132"/>
      <c r="D9" s="132"/>
      <c r="E9" s="132"/>
      <c r="F9" s="56" t="s">
        <v>63</v>
      </c>
      <c r="G9" s="56"/>
      <c r="H9" s="56"/>
      <c r="I9" s="56"/>
      <c r="J9" s="56"/>
      <c r="K9" s="56"/>
      <c r="L9" s="56"/>
      <c r="M9" s="56"/>
      <c r="N9" s="56"/>
      <c r="O9" s="56"/>
      <c r="P9" s="56"/>
      <c r="Q9" s="56"/>
      <c r="R9" s="56"/>
      <c r="S9" s="56"/>
      <c r="T9" s="132" t="s">
        <v>11</v>
      </c>
      <c r="U9" s="132"/>
      <c r="V9" s="132"/>
      <c r="W9" s="132"/>
      <c r="X9" s="57" t="s">
        <v>4</v>
      </c>
      <c r="Y9" s="57"/>
      <c r="Z9" s="57"/>
      <c r="AA9" s="57"/>
      <c r="AB9" s="57"/>
      <c r="AC9" s="57"/>
      <c r="AD9" s="57"/>
      <c r="AE9" s="57"/>
      <c r="AF9" s="57"/>
      <c r="AG9" s="57"/>
      <c r="AH9" s="57"/>
      <c r="AI9" s="57"/>
      <c r="AJ9" s="57"/>
      <c r="AK9" s="57"/>
    </row>
    <row r="10" spans="2:37" ht="18.75" customHeight="1" x14ac:dyDescent="0.15">
      <c r="B10" s="132"/>
      <c r="C10" s="132"/>
      <c r="D10" s="132"/>
      <c r="E10" s="132"/>
      <c r="F10" s="47" t="s">
        <v>64</v>
      </c>
      <c r="G10" s="47"/>
      <c r="H10" s="47"/>
      <c r="I10" s="47"/>
      <c r="J10" s="47"/>
      <c r="K10" s="47"/>
      <c r="L10" s="47"/>
      <c r="M10" s="47"/>
      <c r="N10" s="47"/>
      <c r="O10" s="47"/>
      <c r="P10" s="47"/>
      <c r="Q10" s="47"/>
      <c r="R10" s="47"/>
      <c r="S10" s="47"/>
      <c r="T10" s="132" t="s">
        <v>12</v>
      </c>
      <c r="U10" s="132"/>
      <c r="V10" s="132"/>
      <c r="W10" s="132"/>
      <c r="X10" s="57" t="s">
        <v>61</v>
      </c>
      <c r="Y10" s="57"/>
      <c r="Z10" s="57"/>
      <c r="AA10" s="57"/>
      <c r="AB10" s="57"/>
      <c r="AC10" s="57"/>
      <c r="AD10" s="57"/>
      <c r="AE10" s="57"/>
      <c r="AF10" s="57"/>
      <c r="AG10" s="57"/>
      <c r="AH10" s="57"/>
      <c r="AI10" s="57"/>
      <c r="AJ10" s="57"/>
      <c r="AK10" s="57"/>
    </row>
    <row r="11" spans="2:37" x14ac:dyDescent="0.15">
      <c r="B11" s="132" t="s">
        <v>9</v>
      </c>
      <c r="C11" s="132"/>
      <c r="D11" s="132"/>
      <c r="E11" s="132"/>
      <c r="F11" s="57" t="s">
        <v>2</v>
      </c>
      <c r="G11" s="57"/>
      <c r="H11" s="57"/>
      <c r="I11" s="57"/>
      <c r="J11" s="57"/>
      <c r="K11" s="57"/>
      <c r="L11" s="57"/>
      <c r="M11" s="57"/>
      <c r="N11" s="57"/>
      <c r="O11" s="57"/>
      <c r="P11" s="57"/>
      <c r="Q11" s="57"/>
      <c r="R11" s="57"/>
      <c r="S11" s="57"/>
      <c r="T11" s="132" t="s">
        <v>13</v>
      </c>
      <c r="U11" s="132"/>
      <c r="V11" s="132"/>
      <c r="W11" s="132"/>
      <c r="X11" s="57" t="s">
        <v>75</v>
      </c>
      <c r="Y11" s="57"/>
      <c r="Z11" s="57"/>
      <c r="AA11" s="57"/>
      <c r="AB11" s="57"/>
      <c r="AC11" s="57"/>
      <c r="AD11" s="57"/>
      <c r="AE11" s="57"/>
      <c r="AF11" s="57"/>
      <c r="AG11" s="57"/>
      <c r="AH11" s="57"/>
      <c r="AI11" s="57"/>
      <c r="AJ11" s="57"/>
      <c r="AK11" s="57"/>
    </row>
    <row r="12" spans="2:37" x14ac:dyDescent="0.15">
      <c r="B12" s="132" t="s">
        <v>10</v>
      </c>
      <c r="C12" s="132"/>
      <c r="D12" s="132"/>
      <c r="E12" s="132"/>
      <c r="F12" s="57" t="s">
        <v>3</v>
      </c>
      <c r="G12" s="57"/>
      <c r="H12" s="57"/>
      <c r="I12" s="57"/>
      <c r="J12" s="57"/>
      <c r="K12" s="57"/>
      <c r="L12" s="57"/>
      <c r="M12" s="57"/>
      <c r="N12" s="57"/>
      <c r="O12" s="57"/>
      <c r="P12" s="57"/>
      <c r="Q12" s="57"/>
      <c r="R12" s="57"/>
      <c r="S12" s="57"/>
      <c r="T12" s="132" t="s">
        <v>14</v>
      </c>
      <c r="U12" s="132"/>
      <c r="V12" s="132"/>
      <c r="W12" s="132"/>
      <c r="X12" s="57" t="s">
        <v>82</v>
      </c>
      <c r="Y12" s="57"/>
      <c r="Z12" s="57"/>
      <c r="AA12" s="57"/>
      <c r="AB12" s="57"/>
      <c r="AC12" s="57"/>
      <c r="AD12" s="57"/>
      <c r="AE12" s="57"/>
      <c r="AF12" s="57"/>
      <c r="AG12" s="57"/>
      <c r="AH12" s="57"/>
      <c r="AI12" s="57"/>
      <c r="AJ12" s="57"/>
      <c r="AK12" s="57"/>
    </row>
    <row r="13" spans="2:37" ht="18.75" customHeight="1" x14ac:dyDescent="0.15">
      <c r="B13" s="140" t="s">
        <v>16</v>
      </c>
      <c r="C13" s="141"/>
      <c r="D13" s="141"/>
      <c r="E13" s="142"/>
      <c r="F13" s="71" t="s">
        <v>67</v>
      </c>
      <c r="G13" s="72"/>
      <c r="H13" s="72"/>
      <c r="I13" s="72"/>
      <c r="J13" s="72"/>
      <c r="K13" s="72"/>
      <c r="L13" s="72"/>
      <c r="M13" s="72"/>
      <c r="N13" s="72"/>
      <c r="O13" s="72"/>
      <c r="P13" s="72"/>
      <c r="Q13" s="72"/>
      <c r="R13" s="72"/>
      <c r="S13" s="72"/>
      <c r="T13" s="62" t="s">
        <v>65</v>
      </c>
      <c r="U13" s="62"/>
      <c r="V13" s="62"/>
      <c r="W13" s="62"/>
      <c r="X13" s="62"/>
      <c r="Y13" s="62"/>
      <c r="Z13" s="62"/>
      <c r="AA13" s="62"/>
      <c r="AB13" s="62"/>
      <c r="AC13" s="62"/>
      <c r="AD13" s="62"/>
      <c r="AE13" s="62"/>
      <c r="AF13" s="62"/>
      <c r="AG13" s="62"/>
      <c r="AH13" s="62"/>
      <c r="AI13" s="62"/>
      <c r="AJ13" s="62"/>
      <c r="AK13" s="63"/>
    </row>
    <row r="14" spans="2:37" ht="18.75" customHeight="1" x14ac:dyDescent="0.15">
      <c r="B14" s="135"/>
      <c r="C14" s="133"/>
      <c r="D14" s="133"/>
      <c r="E14" s="134"/>
      <c r="F14" s="69" t="s">
        <v>68</v>
      </c>
      <c r="G14" s="70"/>
      <c r="H14" s="70"/>
      <c r="I14" s="70"/>
      <c r="J14" s="70"/>
      <c r="K14" s="70"/>
      <c r="L14" s="70"/>
      <c r="M14" s="70"/>
      <c r="N14" s="70"/>
      <c r="O14" s="70"/>
      <c r="P14" s="70"/>
      <c r="Q14" s="70"/>
      <c r="R14" s="70"/>
      <c r="S14" s="70"/>
      <c r="T14" s="60" t="s">
        <v>17</v>
      </c>
      <c r="U14" s="60"/>
      <c r="V14" s="60"/>
      <c r="W14" s="60"/>
      <c r="X14" s="60"/>
      <c r="Y14" s="60"/>
      <c r="Z14" s="60"/>
      <c r="AA14" s="60"/>
      <c r="AB14" s="60"/>
      <c r="AC14" s="60"/>
      <c r="AD14" s="60"/>
      <c r="AE14" s="60"/>
      <c r="AF14" s="60"/>
      <c r="AG14" s="60"/>
      <c r="AH14" s="60"/>
      <c r="AI14" s="60"/>
      <c r="AJ14" s="60"/>
      <c r="AK14" s="61"/>
    </row>
    <row r="15" spans="2:37" ht="18.75" customHeight="1" x14ac:dyDescent="0.15">
      <c r="B15" s="135"/>
      <c r="C15" s="133"/>
      <c r="D15" s="133"/>
      <c r="E15" s="134"/>
      <c r="F15" s="69" t="s">
        <v>69</v>
      </c>
      <c r="G15" s="70"/>
      <c r="H15" s="70"/>
      <c r="I15" s="70"/>
      <c r="J15" s="70"/>
      <c r="K15" s="70"/>
      <c r="L15" s="70"/>
      <c r="M15" s="70"/>
      <c r="N15" s="70"/>
      <c r="O15" s="70"/>
      <c r="P15" s="70"/>
      <c r="Q15" s="70"/>
      <c r="R15" s="70"/>
      <c r="S15" s="70"/>
      <c r="T15" s="60" t="s">
        <v>79</v>
      </c>
      <c r="U15" s="60"/>
      <c r="V15" s="60"/>
      <c r="W15" s="60"/>
      <c r="X15" s="60"/>
      <c r="Y15" s="60"/>
      <c r="Z15" s="60"/>
      <c r="AA15" s="60"/>
      <c r="AB15" s="60"/>
      <c r="AC15" s="60"/>
      <c r="AD15" s="60"/>
      <c r="AE15" s="60"/>
      <c r="AF15" s="60"/>
      <c r="AG15" s="60"/>
      <c r="AH15" s="60"/>
      <c r="AI15" s="60"/>
      <c r="AJ15" s="60"/>
      <c r="AK15" s="61"/>
    </row>
    <row r="16" spans="2:37" ht="18.75" customHeight="1" x14ac:dyDescent="0.15">
      <c r="B16" s="135"/>
      <c r="C16" s="133"/>
      <c r="D16" s="133"/>
      <c r="E16" s="134"/>
      <c r="F16" s="69" t="s">
        <v>70</v>
      </c>
      <c r="G16" s="70"/>
      <c r="H16" s="70"/>
      <c r="I16" s="70"/>
      <c r="J16" s="70"/>
      <c r="K16" s="70"/>
      <c r="L16" s="70"/>
      <c r="M16" s="70"/>
      <c r="N16" s="70"/>
      <c r="O16" s="70"/>
      <c r="P16" s="70"/>
      <c r="Q16" s="70"/>
      <c r="R16" s="70"/>
      <c r="S16" s="70"/>
      <c r="T16" s="60" t="s">
        <v>18</v>
      </c>
      <c r="U16" s="60"/>
      <c r="V16" s="60"/>
      <c r="W16" s="60"/>
      <c r="X16" s="60"/>
      <c r="Y16" s="60"/>
      <c r="Z16" s="60"/>
      <c r="AA16" s="60"/>
      <c r="AB16" s="60"/>
      <c r="AC16" s="60"/>
      <c r="AD16" s="60"/>
      <c r="AE16" s="60"/>
      <c r="AF16" s="60"/>
      <c r="AG16" s="60"/>
      <c r="AH16" s="60"/>
      <c r="AI16" s="60"/>
      <c r="AJ16" s="60"/>
      <c r="AK16" s="61"/>
    </row>
    <row r="17" spans="2:37" ht="18.75" customHeight="1" x14ac:dyDescent="0.15">
      <c r="B17" s="135"/>
      <c r="C17" s="133"/>
      <c r="D17" s="133"/>
      <c r="E17" s="134"/>
      <c r="F17" s="67" t="s">
        <v>71</v>
      </c>
      <c r="G17" s="68"/>
      <c r="H17" s="68"/>
      <c r="I17" s="68"/>
      <c r="J17" s="68"/>
      <c r="K17" s="68"/>
      <c r="L17" s="68"/>
      <c r="M17" s="68"/>
      <c r="N17" s="68"/>
      <c r="O17" s="68"/>
      <c r="P17" s="68"/>
      <c r="Q17" s="68"/>
      <c r="R17" s="68"/>
      <c r="S17" s="68"/>
      <c r="T17" s="58" t="s">
        <v>19</v>
      </c>
      <c r="U17" s="58"/>
      <c r="V17" s="58"/>
      <c r="W17" s="58"/>
      <c r="X17" s="58"/>
      <c r="Y17" s="58"/>
      <c r="Z17" s="58"/>
      <c r="AA17" s="58"/>
      <c r="AB17" s="58"/>
      <c r="AC17" s="58"/>
      <c r="AD17" s="58"/>
      <c r="AE17" s="58"/>
      <c r="AF17" s="58"/>
      <c r="AG17" s="58"/>
      <c r="AH17" s="58"/>
      <c r="AI17" s="58"/>
      <c r="AJ17" s="58"/>
      <c r="AK17" s="59"/>
    </row>
    <row r="18" spans="2:37" ht="18.75" customHeight="1" x14ac:dyDescent="0.15">
      <c r="B18" s="108"/>
      <c r="C18" s="109"/>
      <c r="D18" s="109"/>
      <c r="E18" s="110"/>
      <c r="F18" s="67" t="s">
        <v>72</v>
      </c>
      <c r="G18" s="68"/>
      <c r="H18" s="68"/>
      <c r="I18" s="68"/>
      <c r="J18" s="68"/>
      <c r="K18" s="68"/>
      <c r="L18" s="68"/>
      <c r="M18" s="68"/>
      <c r="N18" s="68"/>
      <c r="O18" s="68"/>
      <c r="P18" s="68"/>
      <c r="Q18" s="68"/>
      <c r="R18" s="68"/>
      <c r="S18" s="68"/>
      <c r="T18" s="58" t="s">
        <v>65</v>
      </c>
      <c r="U18" s="58"/>
      <c r="V18" s="58"/>
      <c r="W18" s="58"/>
      <c r="X18" s="58"/>
      <c r="Y18" s="58"/>
      <c r="Z18" s="58"/>
      <c r="AA18" s="58"/>
      <c r="AB18" s="58"/>
      <c r="AC18" s="58"/>
      <c r="AD18" s="58"/>
      <c r="AE18" s="58"/>
      <c r="AF18" s="58"/>
      <c r="AG18" s="58"/>
      <c r="AH18" s="58"/>
      <c r="AI18" s="58"/>
      <c r="AJ18" s="58"/>
      <c r="AK18" s="59"/>
    </row>
    <row r="19" spans="2:37" ht="20.100000000000001" customHeight="1" x14ac:dyDescent="0.15">
      <c r="B19" s="29"/>
      <c r="C19" s="29"/>
      <c r="D19" s="29"/>
      <c r="E19" s="30"/>
      <c r="F19" s="74" t="s">
        <v>53</v>
      </c>
      <c r="G19" s="75"/>
      <c r="H19" s="75"/>
      <c r="I19" s="75"/>
      <c r="J19" s="75"/>
      <c r="K19" s="75"/>
      <c r="L19" s="75"/>
      <c r="M19" s="75"/>
      <c r="N19" s="75"/>
      <c r="O19" s="75"/>
      <c r="P19" s="75"/>
      <c r="Q19" s="75"/>
      <c r="R19" s="75"/>
      <c r="S19" s="75"/>
      <c r="T19" s="75"/>
      <c r="U19" s="75"/>
      <c r="V19" s="75"/>
      <c r="W19" s="75"/>
      <c r="X19" s="75"/>
      <c r="Y19" s="75"/>
      <c r="Z19" s="75"/>
      <c r="AA19" s="75"/>
      <c r="AB19" s="75"/>
      <c r="AC19" s="75"/>
      <c r="AD19" s="75"/>
      <c r="AE19" s="75"/>
      <c r="AF19" s="75"/>
      <c r="AG19" s="75"/>
      <c r="AH19" s="75"/>
      <c r="AI19" s="75"/>
      <c r="AJ19" s="75"/>
      <c r="AK19" s="76"/>
    </row>
    <row r="20" spans="2:37" x14ac:dyDescent="0.15">
      <c r="B20" s="133" t="s">
        <v>20</v>
      </c>
      <c r="C20" s="133"/>
      <c r="D20" s="133"/>
      <c r="E20" s="134"/>
      <c r="F20" s="75"/>
      <c r="G20" s="75"/>
      <c r="H20" s="75"/>
      <c r="I20" s="75"/>
      <c r="J20" s="75"/>
      <c r="K20" s="75"/>
      <c r="L20" s="75"/>
      <c r="M20" s="75"/>
      <c r="N20" s="75"/>
      <c r="O20" s="75"/>
      <c r="P20" s="75"/>
      <c r="Q20" s="75"/>
      <c r="R20" s="75"/>
      <c r="S20" s="75"/>
      <c r="T20" s="75"/>
      <c r="U20" s="75"/>
      <c r="V20" s="75"/>
      <c r="W20" s="75"/>
      <c r="X20" s="75"/>
      <c r="Y20" s="75"/>
      <c r="Z20" s="75"/>
      <c r="AA20" s="75"/>
      <c r="AB20" s="75"/>
      <c r="AC20" s="75"/>
      <c r="AD20" s="75"/>
      <c r="AE20" s="75"/>
      <c r="AF20" s="75"/>
      <c r="AG20" s="75"/>
      <c r="AH20" s="75"/>
      <c r="AI20" s="75"/>
      <c r="AJ20" s="75"/>
      <c r="AK20" s="76"/>
    </row>
    <row r="21" spans="2:37" ht="20.100000000000001" customHeight="1" x14ac:dyDescent="0.15">
      <c r="B21" s="29"/>
      <c r="C21" s="29"/>
      <c r="D21" s="29"/>
      <c r="E21" s="30"/>
      <c r="F21" s="75"/>
      <c r="G21" s="75"/>
      <c r="H21" s="75"/>
      <c r="I21" s="75"/>
      <c r="J21" s="75"/>
      <c r="K21" s="75"/>
      <c r="L21" s="75"/>
      <c r="M21" s="75"/>
      <c r="N21" s="75"/>
      <c r="O21" s="75"/>
      <c r="P21" s="75"/>
      <c r="Q21" s="75"/>
      <c r="R21" s="75"/>
      <c r="S21" s="75"/>
      <c r="T21" s="75"/>
      <c r="U21" s="75"/>
      <c r="V21" s="75"/>
      <c r="W21" s="75"/>
      <c r="X21" s="75"/>
      <c r="Y21" s="75"/>
      <c r="Z21" s="75"/>
      <c r="AA21" s="75"/>
      <c r="AB21" s="75"/>
      <c r="AC21" s="75"/>
      <c r="AD21" s="75"/>
      <c r="AE21" s="75"/>
      <c r="AF21" s="75"/>
      <c r="AG21" s="75"/>
      <c r="AH21" s="75"/>
      <c r="AI21" s="75"/>
      <c r="AJ21" s="75"/>
      <c r="AK21" s="76"/>
    </row>
    <row r="22" spans="2:37" x14ac:dyDescent="0.15">
      <c r="C22" s="40"/>
    </row>
    <row r="23" spans="2:37" ht="19.5" x14ac:dyDescent="0.15">
      <c r="B23" s="5"/>
    </row>
    <row r="24" spans="2:37" x14ac:dyDescent="0.15">
      <c r="B24" s="131" t="s">
        <v>21</v>
      </c>
      <c r="C24" s="131"/>
      <c r="D24" s="131"/>
      <c r="E24" s="131"/>
      <c r="F24" s="47" t="s">
        <v>23</v>
      </c>
      <c r="G24" s="47"/>
      <c r="H24" s="47"/>
      <c r="I24" s="47"/>
      <c r="J24" s="47"/>
      <c r="K24" s="47"/>
      <c r="L24" s="47"/>
      <c r="M24" s="47"/>
      <c r="N24" s="47"/>
      <c r="O24" s="47"/>
      <c r="P24" s="47"/>
      <c r="Q24" s="47"/>
      <c r="R24" s="47"/>
      <c r="S24" s="47"/>
      <c r="T24" s="135" t="s">
        <v>34</v>
      </c>
      <c r="U24" s="133"/>
      <c r="V24" s="133"/>
      <c r="W24" s="134"/>
      <c r="X24" s="84" t="s">
        <v>39</v>
      </c>
      <c r="Y24" s="84"/>
      <c r="Z24" s="84"/>
      <c r="AA24" s="84"/>
      <c r="AB24" s="84"/>
      <c r="AC24" s="84"/>
      <c r="AD24" s="84"/>
      <c r="AE24" s="84"/>
      <c r="AF24" s="84"/>
      <c r="AG24" s="84"/>
      <c r="AH24" s="84"/>
      <c r="AI24" s="84"/>
      <c r="AJ24" s="84"/>
      <c r="AK24" s="84"/>
    </row>
    <row r="25" spans="2:37" x14ac:dyDescent="0.15">
      <c r="B25" s="132" t="s">
        <v>22</v>
      </c>
      <c r="C25" s="132"/>
      <c r="D25" s="132"/>
      <c r="E25" s="132"/>
      <c r="F25" s="57" t="s">
        <v>24</v>
      </c>
      <c r="G25" s="57"/>
      <c r="H25" s="57"/>
      <c r="I25" s="57"/>
      <c r="J25" s="57"/>
      <c r="K25" s="57"/>
      <c r="L25" s="57"/>
      <c r="M25" s="57"/>
      <c r="N25" s="57"/>
      <c r="O25" s="57"/>
      <c r="P25" s="57"/>
      <c r="Q25" s="57"/>
      <c r="R25" s="57"/>
      <c r="S25" s="57"/>
      <c r="T25" s="132" t="s">
        <v>32</v>
      </c>
      <c r="U25" s="132"/>
      <c r="V25" s="132"/>
      <c r="W25" s="132"/>
      <c r="X25" s="89" t="s">
        <v>42</v>
      </c>
      <c r="Y25" s="54"/>
      <c r="Z25" s="54"/>
      <c r="AA25" s="54"/>
      <c r="AB25" s="54"/>
      <c r="AC25" s="54"/>
      <c r="AD25" s="54"/>
      <c r="AE25" s="54"/>
      <c r="AF25" s="54"/>
      <c r="AG25" s="54"/>
      <c r="AH25" s="54"/>
      <c r="AI25" s="54"/>
      <c r="AJ25" s="54"/>
      <c r="AK25" s="55"/>
    </row>
    <row r="26" spans="2:37" ht="18.75" customHeight="1" x14ac:dyDescent="0.15">
      <c r="B26" s="31"/>
      <c r="C26" s="32"/>
      <c r="D26" s="32"/>
      <c r="E26" s="33"/>
      <c r="F26" s="85"/>
      <c r="G26" s="86"/>
      <c r="H26" s="86"/>
      <c r="I26" s="86"/>
      <c r="J26" s="87" t="s">
        <v>27</v>
      </c>
      <c r="K26" s="87"/>
      <c r="L26" s="87"/>
      <c r="M26" s="87"/>
      <c r="N26" s="87"/>
      <c r="O26" s="87" t="s">
        <v>28</v>
      </c>
      <c r="P26" s="87"/>
      <c r="Q26" s="87"/>
      <c r="R26" s="87"/>
      <c r="S26" s="88"/>
      <c r="T26" s="34"/>
      <c r="U26" s="35"/>
      <c r="V26" s="35"/>
      <c r="W26" s="36"/>
      <c r="X26" s="90" t="s">
        <v>58</v>
      </c>
      <c r="Y26" s="91"/>
      <c r="Z26" s="91"/>
      <c r="AA26" s="91"/>
      <c r="AB26" s="91"/>
      <c r="AC26" s="91"/>
      <c r="AD26" s="91"/>
      <c r="AE26" s="91"/>
      <c r="AF26" s="91"/>
      <c r="AG26" s="91"/>
      <c r="AH26" s="91"/>
      <c r="AI26" s="91"/>
      <c r="AJ26" s="91"/>
      <c r="AK26" s="92"/>
    </row>
    <row r="27" spans="2:37" x14ac:dyDescent="0.15">
      <c r="B27" s="135" t="s">
        <v>30</v>
      </c>
      <c r="C27" s="133"/>
      <c r="D27" s="133"/>
      <c r="E27" s="134"/>
      <c r="F27" s="81" t="s">
        <v>25</v>
      </c>
      <c r="G27" s="82"/>
      <c r="H27" s="82"/>
      <c r="I27" s="82"/>
      <c r="J27" s="73">
        <v>188000</v>
      </c>
      <c r="K27" s="73"/>
      <c r="L27" s="73"/>
      <c r="M27" s="73"/>
      <c r="N27" s="73"/>
      <c r="O27" s="73">
        <v>180000</v>
      </c>
      <c r="P27" s="73"/>
      <c r="Q27" s="73"/>
      <c r="R27" s="73"/>
      <c r="S27" s="83"/>
      <c r="T27" s="135" t="s">
        <v>35</v>
      </c>
      <c r="U27" s="133"/>
      <c r="V27" s="133"/>
      <c r="W27" s="134"/>
      <c r="X27" s="93"/>
      <c r="Y27" s="94"/>
      <c r="Z27" s="94"/>
      <c r="AA27" s="94"/>
      <c r="AB27" s="94"/>
      <c r="AC27" s="94"/>
      <c r="AD27" s="94"/>
      <c r="AE27" s="94"/>
      <c r="AF27" s="94"/>
      <c r="AG27" s="94"/>
      <c r="AH27" s="94"/>
      <c r="AI27" s="94"/>
      <c r="AJ27" s="94"/>
      <c r="AK27" s="95"/>
    </row>
    <row r="28" spans="2:37" x14ac:dyDescent="0.15">
      <c r="B28" s="135" t="s">
        <v>76</v>
      </c>
      <c r="C28" s="133"/>
      <c r="D28" s="133"/>
      <c r="E28" s="134"/>
      <c r="F28" s="81" t="s">
        <v>26</v>
      </c>
      <c r="G28" s="82"/>
      <c r="H28" s="82"/>
      <c r="I28" s="82"/>
      <c r="J28" s="73">
        <v>20680</v>
      </c>
      <c r="K28" s="73"/>
      <c r="L28" s="73"/>
      <c r="M28" s="73"/>
      <c r="N28" s="73"/>
      <c r="O28" s="73">
        <v>19800</v>
      </c>
      <c r="P28" s="73"/>
      <c r="Q28" s="73"/>
      <c r="R28" s="73"/>
      <c r="S28" s="83"/>
      <c r="T28" s="135"/>
      <c r="U28" s="133"/>
      <c r="V28" s="133"/>
      <c r="W28" s="134"/>
      <c r="X28" s="93"/>
      <c r="Y28" s="94"/>
      <c r="Z28" s="94"/>
      <c r="AA28" s="94"/>
      <c r="AB28" s="94"/>
      <c r="AC28" s="94"/>
      <c r="AD28" s="94"/>
      <c r="AE28" s="94"/>
      <c r="AF28" s="94"/>
      <c r="AG28" s="94"/>
      <c r="AH28" s="94"/>
      <c r="AI28" s="94"/>
      <c r="AJ28" s="94"/>
      <c r="AK28" s="95"/>
    </row>
    <row r="29" spans="2:37" x14ac:dyDescent="0.15">
      <c r="B29" s="137" t="s">
        <v>78</v>
      </c>
      <c r="C29" s="138"/>
      <c r="D29" s="138"/>
      <c r="E29" s="139"/>
      <c r="F29" s="77" t="s">
        <v>29</v>
      </c>
      <c r="G29" s="78"/>
      <c r="H29" s="78"/>
      <c r="I29" s="78"/>
      <c r="J29" s="79">
        <f>SUM(J27:N28)</f>
        <v>208680</v>
      </c>
      <c r="K29" s="79"/>
      <c r="L29" s="79"/>
      <c r="M29" s="79"/>
      <c r="N29" s="79"/>
      <c r="O29" s="79">
        <f>SUM(O27:S28)</f>
        <v>199800</v>
      </c>
      <c r="P29" s="79"/>
      <c r="Q29" s="79"/>
      <c r="R29" s="79"/>
      <c r="S29" s="80"/>
      <c r="T29" s="37"/>
      <c r="U29" s="37"/>
      <c r="V29" s="37"/>
      <c r="W29" s="38"/>
      <c r="X29" s="96"/>
      <c r="Y29" s="97"/>
      <c r="Z29" s="97"/>
      <c r="AA29" s="97"/>
      <c r="AB29" s="97"/>
      <c r="AC29" s="97"/>
      <c r="AD29" s="97"/>
      <c r="AE29" s="97"/>
      <c r="AF29" s="97"/>
      <c r="AG29" s="97"/>
      <c r="AH29" s="97"/>
      <c r="AI29" s="97"/>
      <c r="AJ29" s="97"/>
      <c r="AK29" s="98"/>
    </row>
    <row r="30" spans="2:37" x14ac:dyDescent="0.15">
      <c r="B30" s="132" t="s">
        <v>36</v>
      </c>
      <c r="C30" s="132"/>
      <c r="D30" s="132"/>
      <c r="E30" s="132"/>
      <c r="F30" s="57" t="s">
        <v>40</v>
      </c>
      <c r="G30" s="57"/>
      <c r="H30" s="57"/>
      <c r="I30" s="57"/>
      <c r="J30" s="57"/>
      <c r="K30" s="57"/>
      <c r="L30" s="57"/>
      <c r="M30" s="57"/>
      <c r="N30" s="57"/>
      <c r="O30" s="57"/>
      <c r="P30" s="57"/>
      <c r="Q30" s="57"/>
      <c r="R30" s="57"/>
      <c r="S30" s="57"/>
      <c r="T30" s="132" t="s">
        <v>37</v>
      </c>
      <c r="U30" s="132"/>
      <c r="V30" s="132"/>
      <c r="W30" s="132"/>
      <c r="X30" s="57" t="s">
        <v>59</v>
      </c>
      <c r="Y30" s="57"/>
      <c r="Z30" s="57"/>
      <c r="AA30" s="57"/>
      <c r="AB30" s="57"/>
      <c r="AC30" s="57"/>
      <c r="AD30" s="57"/>
      <c r="AE30" s="57"/>
      <c r="AF30" s="57"/>
      <c r="AG30" s="57"/>
      <c r="AH30" s="57"/>
      <c r="AI30" s="57"/>
      <c r="AJ30" s="57"/>
      <c r="AK30" s="57"/>
    </row>
    <row r="31" spans="2:37" x14ac:dyDescent="0.15">
      <c r="B31" s="132" t="s">
        <v>31</v>
      </c>
      <c r="C31" s="132"/>
      <c r="D31" s="132"/>
      <c r="E31" s="132"/>
      <c r="F31" s="57" t="s">
        <v>80</v>
      </c>
      <c r="G31" s="57"/>
      <c r="H31" s="57"/>
      <c r="I31" s="57"/>
      <c r="J31" s="57"/>
      <c r="K31" s="57"/>
      <c r="L31" s="57"/>
      <c r="M31" s="57"/>
      <c r="N31" s="57"/>
      <c r="O31" s="57"/>
      <c r="P31" s="57"/>
      <c r="Q31" s="57"/>
      <c r="R31" s="57"/>
      <c r="S31" s="57"/>
      <c r="T31" s="132" t="s">
        <v>38</v>
      </c>
      <c r="U31" s="132"/>
      <c r="V31" s="132"/>
      <c r="W31" s="132"/>
      <c r="X31" s="104" t="s">
        <v>74</v>
      </c>
      <c r="Y31" s="57"/>
      <c r="Z31" s="57"/>
      <c r="AA31" s="57"/>
      <c r="AB31" s="57"/>
      <c r="AC31" s="57"/>
      <c r="AD31" s="57"/>
      <c r="AE31" s="57"/>
      <c r="AF31" s="57"/>
      <c r="AG31" s="57"/>
      <c r="AH31" s="57"/>
      <c r="AI31" s="57"/>
      <c r="AJ31" s="57"/>
      <c r="AK31" s="57"/>
    </row>
    <row r="32" spans="2:37" x14ac:dyDescent="0.15">
      <c r="B32" s="136" t="s">
        <v>33</v>
      </c>
      <c r="C32" s="136"/>
      <c r="D32" s="136"/>
      <c r="E32" s="136"/>
      <c r="F32" s="100" t="s">
        <v>41</v>
      </c>
      <c r="G32" s="100"/>
      <c r="H32" s="100"/>
      <c r="I32" s="100"/>
      <c r="J32" s="100"/>
      <c r="K32" s="100"/>
      <c r="L32" s="100"/>
      <c r="M32" s="100"/>
      <c r="N32" s="100"/>
      <c r="O32" s="100"/>
      <c r="P32" s="100"/>
      <c r="Q32" s="100"/>
      <c r="R32" s="100"/>
      <c r="S32" s="100"/>
      <c r="T32" s="136"/>
      <c r="U32" s="136"/>
      <c r="V32" s="136"/>
      <c r="W32" s="136"/>
      <c r="X32" s="49"/>
      <c r="Y32" s="49"/>
      <c r="Z32" s="49"/>
      <c r="AA32" s="49"/>
      <c r="AB32" s="49"/>
      <c r="AC32" s="49"/>
      <c r="AD32" s="49"/>
      <c r="AE32" s="49"/>
      <c r="AF32" s="49"/>
      <c r="AG32" s="49"/>
      <c r="AH32" s="49"/>
      <c r="AI32" s="49"/>
      <c r="AJ32" s="49"/>
      <c r="AK32" s="49"/>
    </row>
    <row r="33" spans="2:37" ht="20.100000000000001" customHeight="1" x14ac:dyDescent="0.15">
      <c r="B33" s="29"/>
      <c r="C33" s="29"/>
      <c r="D33" s="29"/>
      <c r="E33" s="30"/>
      <c r="F33" s="117" t="s">
        <v>57</v>
      </c>
      <c r="G33" s="118"/>
      <c r="H33" s="118"/>
      <c r="I33" s="118"/>
      <c r="J33" s="118"/>
      <c r="K33" s="118"/>
      <c r="L33" s="118"/>
      <c r="M33" s="118"/>
      <c r="N33" s="118"/>
      <c r="O33" s="118"/>
      <c r="P33" s="118"/>
      <c r="Q33" s="118"/>
      <c r="R33" s="118"/>
      <c r="S33" s="118"/>
      <c r="T33" s="118"/>
      <c r="U33" s="118"/>
      <c r="V33" s="118"/>
      <c r="W33" s="118"/>
      <c r="X33" s="118"/>
      <c r="Y33" s="118"/>
      <c r="Z33" s="118"/>
      <c r="AA33" s="118"/>
      <c r="AB33" s="118"/>
      <c r="AC33" s="118"/>
      <c r="AD33" s="118"/>
      <c r="AE33" s="118"/>
      <c r="AF33" s="118"/>
      <c r="AG33" s="118"/>
      <c r="AH33" s="118"/>
      <c r="AI33" s="118"/>
      <c r="AJ33" s="118"/>
      <c r="AK33" s="118"/>
    </row>
    <row r="34" spans="2:37" x14ac:dyDescent="0.15">
      <c r="B34" s="146" t="s">
        <v>43</v>
      </c>
      <c r="C34" s="146"/>
      <c r="D34" s="146"/>
      <c r="E34" s="147"/>
      <c r="F34" s="117"/>
      <c r="G34" s="118"/>
      <c r="H34" s="118"/>
      <c r="I34" s="118"/>
      <c r="J34" s="118"/>
      <c r="K34" s="118"/>
      <c r="L34" s="118"/>
      <c r="M34" s="118"/>
      <c r="N34" s="118"/>
      <c r="O34" s="118"/>
      <c r="P34" s="118"/>
      <c r="Q34" s="118"/>
      <c r="R34" s="118"/>
      <c r="S34" s="118"/>
      <c r="T34" s="118"/>
      <c r="U34" s="118"/>
      <c r="V34" s="118"/>
      <c r="W34" s="118"/>
      <c r="X34" s="118"/>
      <c r="Y34" s="118"/>
      <c r="Z34" s="118"/>
      <c r="AA34" s="118"/>
      <c r="AB34" s="118"/>
      <c r="AC34" s="118"/>
      <c r="AD34" s="118"/>
      <c r="AE34" s="118"/>
      <c r="AF34" s="118"/>
      <c r="AG34" s="118"/>
      <c r="AH34" s="118"/>
      <c r="AI34" s="118"/>
      <c r="AJ34" s="118"/>
      <c r="AK34" s="118"/>
    </row>
    <row r="35" spans="2:37" ht="20.100000000000001" customHeight="1" x14ac:dyDescent="0.15">
      <c r="B35" s="29"/>
      <c r="C35" s="29"/>
      <c r="D35" s="29"/>
      <c r="E35" s="30"/>
      <c r="F35" s="117"/>
      <c r="G35" s="118"/>
      <c r="H35" s="118"/>
      <c r="I35" s="118"/>
      <c r="J35" s="118"/>
      <c r="K35" s="118"/>
      <c r="L35" s="118"/>
      <c r="M35" s="118"/>
      <c r="N35" s="118"/>
      <c r="O35" s="118"/>
      <c r="P35" s="118"/>
      <c r="Q35" s="118"/>
      <c r="R35" s="118"/>
      <c r="S35" s="118"/>
      <c r="T35" s="118"/>
      <c r="U35" s="118"/>
      <c r="V35" s="118"/>
      <c r="W35" s="118"/>
      <c r="X35" s="118"/>
      <c r="Y35" s="118"/>
      <c r="Z35" s="118"/>
      <c r="AA35" s="118"/>
      <c r="AB35" s="118"/>
      <c r="AC35" s="118"/>
      <c r="AD35" s="118"/>
      <c r="AE35" s="118"/>
      <c r="AF35" s="118"/>
      <c r="AG35" s="118"/>
      <c r="AH35" s="118"/>
      <c r="AI35" s="118"/>
      <c r="AJ35" s="118"/>
      <c r="AK35" s="118"/>
    </row>
    <row r="37" spans="2:37" ht="19.5" x14ac:dyDescent="0.15">
      <c r="B37" s="5"/>
    </row>
    <row r="38" spans="2:37" x14ac:dyDescent="0.15">
      <c r="B38" s="135" t="s">
        <v>49</v>
      </c>
      <c r="C38" s="133"/>
      <c r="D38" s="133"/>
      <c r="E38" s="134"/>
      <c r="F38" s="122" t="s">
        <v>54</v>
      </c>
      <c r="G38" s="123"/>
      <c r="H38" s="123"/>
      <c r="I38" s="123"/>
      <c r="J38" s="123"/>
      <c r="K38" s="123"/>
      <c r="L38" s="123"/>
      <c r="M38" s="123"/>
      <c r="N38" s="123"/>
      <c r="O38" s="123"/>
      <c r="P38" s="123"/>
      <c r="Q38" s="123"/>
      <c r="R38" s="123"/>
      <c r="S38" s="123"/>
      <c r="T38" s="123"/>
      <c r="U38" s="123"/>
      <c r="V38" s="123"/>
      <c r="W38" s="123"/>
      <c r="X38" s="123"/>
      <c r="Y38" s="123"/>
      <c r="Z38" s="123"/>
      <c r="AA38" s="123"/>
      <c r="AB38" s="123"/>
      <c r="AC38" s="123"/>
      <c r="AD38" s="123"/>
      <c r="AE38" s="123"/>
      <c r="AF38" s="123"/>
      <c r="AG38" s="123"/>
      <c r="AH38" s="123"/>
      <c r="AI38" s="123"/>
      <c r="AJ38" s="123"/>
      <c r="AK38" s="124"/>
    </row>
    <row r="39" spans="2:37" x14ac:dyDescent="0.15">
      <c r="B39" s="148"/>
      <c r="C39" s="149"/>
      <c r="D39" s="149"/>
      <c r="E39" s="145"/>
      <c r="F39" s="125"/>
      <c r="G39" s="126"/>
      <c r="H39" s="126"/>
      <c r="I39" s="126"/>
      <c r="J39" s="126"/>
      <c r="K39" s="126"/>
      <c r="L39" s="126"/>
      <c r="M39" s="126"/>
      <c r="N39" s="126"/>
      <c r="O39" s="126"/>
      <c r="P39" s="126"/>
      <c r="Q39" s="126"/>
      <c r="R39" s="126"/>
      <c r="S39" s="126"/>
      <c r="T39" s="126"/>
      <c r="U39" s="126"/>
      <c r="V39" s="126"/>
      <c r="W39" s="126"/>
      <c r="X39" s="126"/>
      <c r="Y39" s="126"/>
      <c r="Z39" s="126"/>
      <c r="AA39" s="126"/>
      <c r="AB39" s="126"/>
      <c r="AC39" s="126"/>
      <c r="AD39" s="126"/>
      <c r="AE39" s="126"/>
      <c r="AF39" s="126"/>
      <c r="AG39" s="126"/>
      <c r="AH39" s="126"/>
      <c r="AI39" s="126"/>
      <c r="AJ39" s="126"/>
      <c r="AK39" s="127"/>
    </row>
    <row r="40" spans="2:37" x14ac:dyDescent="0.15">
      <c r="B40" s="131" t="s">
        <v>44</v>
      </c>
      <c r="C40" s="131"/>
      <c r="D40" s="131"/>
      <c r="E40" s="131"/>
      <c r="F40" s="128" t="s">
        <v>50</v>
      </c>
      <c r="G40" s="129"/>
      <c r="H40" s="129"/>
      <c r="I40" s="129"/>
      <c r="J40" s="129"/>
      <c r="K40" s="129"/>
      <c r="L40" s="129"/>
      <c r="M40" s="129"/>
      <c r="N40" s="129"/>
      <c r="O40" s="129"/>
      <c r="P40" s="129"/>
      <c r="Q40" s="129"/>
      <c r="R40" s="129"/>
      <c r="S40" s="129"/>
      <c r="T40" s="129"/>
      <c r="U40" s="129"/>
      <c r="V40" s="129"/>
      <c r="W40" s="129"/>
      <c r="X40" s="129"/>
      <c r="Y40" s="129"/>
      <c r="Z40" s="129"/>
      <c r="AA40" s="129"/>
      <c r="AB40" s="129"/>
      <c r="AC40" s="129"/>
      <c r="AD40" s="129"/>
      <c r="AE40" s="129"/>
      <c r="AF40" s="129"/>
      <c r="AG40" s="129"/>
      <c r="AH40" s="129"/>
      <c r="AI40" s="129"/>
      <c r="AJ40" s="129"/>
      <c r="AK40" s="130"/>
    </row>
    <row r="41" spans="2:37" ht="18.75" customHeight="1" x14ac:dyDescent="0.15">
      <c r="B41" s="144" t="s">
        <v>48</v>
      </c>
      <c r="C41" s="141"/>
      <c r="D41" s="141"/>
      <c r="E41" s="142"/>
      <c r="F41" s="101" t="s">
        <v>73</v>
      </c>
      <c r="G41" s="102"/>
      <c r="H41" s="102"/>
      <c r="I41" s="102"/>
      <c r="J41" s="102"/>
      <c r="K41" s="102"/>
      <c r="L41" s="102"/>
      <c r="M41" s="102"/>
      <c r="N41" s="102"/>
      <c r="O41" s="102"/>
      <c r="P41" s="102"/>
      <c r="Q41" s="102"/>
      <c r="R41" s="102"/>
      <c r="S41" s="102"/>
      <c r="T41" s="102"/>
      <c r="U41" s="102"/>
      <c r="V41" s="102"/>
      <c r="W41" s="102"/>
      <c r="X41" s="102"/>
      <c r="Y41" s="102"/>
      <c r="Z41" s="102"/>
      <c r="AA41" s="102"/>
      <c r="AB41" s="102"/>
      <c r="AC41" s="102"/>
      <c r="AD41" s="102"/>
      <c r="AE41" s="102"/>
      <c r="AF41" s="102"/>
      <c r="AG41" s="102"/>
      <c r="AH41" s="102"/>
      <c r="AI41" s="102"/>
      <c r="AJ41" s="102"/>
      <c r="AK41" s="103"/>
    </row>
    <row r="42" spans="2:37" x14ac:dyDescent="0.15">
      <c r="B42" s="145" t="s">
        <v>45</v>
      </c>
      <c r="C42" s="131"/>
      <c r="D42" s="131"/>
      <c r="E42" s="131"/>
      <c r="F42" s="128" t="s">
        <v>51</v>
      </c>
      <c r="G42" s="129"/>
      <c r="H42" s="129"/>
      <c r="I42" s="129"/>
      <c r="J42" s="129"/>
      <c r="K42" s="129"/>
      <c r="L42" s="129"/>
      <c r="M42" s="129"/>
      <c r="N42" s="129"/>
      <c r="O42" s="129"/>
      <c r="P42" s="129"/>
      <c r="Q42" s="129"/>
      <c r="R42" s="129"/>
      <c r="S42" s="129"/>
      <c r="T42" s="129"/>
      <c r="U42" s="129"/>
      <c r="V42" s="129"/>
      <c r="W42" s="129"/>
      <c r="X42" s="129"/>
      <c r="Y42" s="129"/>
      <c r="Z42" s="129"/>
      <c r="AA42" s="129"/>
      <c r="AB42" s="129"/>
      <c r="AC42" s="129"/>
      <c r="AD42" s="129"/>
      <c r="AE42" s="129"/>
      <c r="AF42" s="129"/>
      <c r="AG42" s="129"/>
      <c r="AH42" s="129"/>
      <c r="AI42" s="129"/>
      <c r="AJ42" s="129"/>
      <c r="AK42" s="129"/>
    </row>
    <row r="43" spans="2:37" x14ac:dyDescent="0.15">
      <c r="B43" s="145" t="s">
        <v>46</v>
      </c>
      <c r="C43" s="131"/>
      <c r="D43" s="131"/>
      <c r="E43" s="131"/>
      <c r="F43" s="128" t="s">
        <v>81</v>
      </c>
      <c r="G43" s="129"/>
      <c r="H43" s="129"/>
      <c r="I43" s="129"/>
      <c r="J43" s="129"/>
      <c r="K43" s="129"/>
      <c r="L43" s="129"/>
      <c r="M43" s="129"/>
      <c r="N43" s="129"/>
      <c r="O43" s="129"/>
      <c r="P43" s="129"/>
      <c r="Q43" s="129"/>
      <c r="R43" s="129"/>
      <c r="S43" s="129"/>
      <c r="T43" s="129"/>
      <c r="U43" s="129"/>
      <c r="V43" s="129"/>
      <c r="W43" s="129"/>
      <c r="X43" s="129"/>
      <c r="Y43" s="129"/>
      <c r="Z43" s="129"/>
      <c r="AA43" s="129"/>
      <c r="AB43" s="129"/>
      <c r="AC43" s="129"/>
      <c r="AD43" s="129"/>
      <c r="AE43" s="129"/>
      <c r="AF43" s="129"/>
      <c r="AG43" s="129"/>
      <c r="AH43" s="129"/>
      <c r="AI43" s="129"/>
      <c r="AJ43" s="129"/>
      <c r="AK43" s="129"/>
    </row>
    <row r="44" spans="2:37" x14ac:dyDescent="0.15">
      <c r="B44" s="134" t="s">
        <v>47</v>
      </c>
      <c r="C44" s="143"/>
      <c r="D44" s="143"/>
      <c r="E44" s="143"/>
      <c r="F44" s="112" t="s">
        <v>52</v>
      </c>
      <c r="G44" s="113"/>
      <c r="H44" s="113"/>
      <c r="I44" s="113"/>
      <c r="J44" s="113"/>
      <c r="K44" s="113"/>
      <c r="L44" s="113"/>
      <c r="M44" s="113"/>
      <c r="N44" s="113"/>
      <c r="O44" s="113"/>
      <c r="P44" s="113"/>
      <c r="Q44" s="113"/>
      <c r="R44" s="113"/>
      <c r="S44" s="113"/>
      <c r="T44" s="113"/>
      <c r="U44" s="113"/>
      <c r="V44" s="113"/>
      <c r="W44" s="113"/>
      <c r="X44" s="113"/>
      <c r="Y44" s="113"/>
      <c r="Z44" s="113"/>
      <c r="AA44" s="113"/>
      <c r="AB44" s="113"/>
      <c r="AC44" s="113"/>
      <c r="AD44" s="113"/>
      <c r="AE44" s="113"/>
      <c r="AF44" s="113"/>
      <c r="AG44" s="113"/>
      <c r="AH44" s="113"/>
      <c r="AI44" s="113"/>
      <c r="AJ44" s="113"/>
      <c r="AK44" s="113"/>
    </row>
    <row r="46" spans="2:37" x14ac:dyDescent="0.15">
      <c r="AK46" s="39" t="s">
        <v>56</v>
      </c>
    </row>
    <row r="48" spans="2:37" ht="19.5" thickBot="1" x14ac:dyDescent="0.2"/>
    <row r="49" spans="2:37" ht="19.5" thickBot="1" x14ac:dyDescent="0.2">
      <c r="B49" s="2"/>
      <c r="C49" s="3"/>
      <c r="D49" s="3"/>
      <c r="E49" s="3"/>
      <c r="F49" s="3"/>
      <c r="G49" s="4"/>
      <c r="H49" s="2"/>
      <c r="I49" s="3"/>
      <c r="J49" s="3"/>
      <c r="K49" s="3"/>
      <c r="L49" s="3"/>
      <c r="M49" s="4"/>
      <c r="N49" s="2"/>
      <c r="O49" s="3"/>
      <c r="P49" s="3"/>
      <c r="Q49" s="3"/>
      <c r="R49" s="3"/>
      <c r="S49" s="4"/>
      <c r="T49" s="2"/>
      <c r="U49" s="3"/>
      <c r="V49" s="3"/>
      <c r="W49" s="3"/>
      <c r="X49" s="3"/>
      <c r="Y49" s="4"/>
      <c r="Z49" s="2"/>
      <c r="AA49" s="3"/>
      <c r="AB49" s="3"/>
      <c r="AC49" s="3"/>
      <c r="AD49" s="3"/>
      <c r="AE49" s="4"/>
      <c r="AF49" s="2"/>
      <c r="AG49" s="3"/>
      <c r="AH49" s="3"/>
      <c r="AI49" s="3"/>
      <c r="AJ49" s="3"/>
      <c r="AK49" s="4"/>
    </row>
  </sheetData>
  <mergeCells count="88">
    <mergeCell ref="B29:E29"/>
    <mergeCell ref="T18:AK18"/>
    <mergeCell ref="B13:E18"/>
    <mergeCell ref="B44:E44"/>
    <mergeCell ref="F44:AK44"/>
    <mergeCell ref="B41:E41"/>
    <mergeCell ref="F41:AK41"/>
    <mergeCell ref="B42:E42"/>
    <mergeCell ref="F42:AK42"/>
    <mergeCell ref="B43:E43"/>
    <mergeCell ref="F43:AK43"/>
    <mergeCell ref="F33:AK35"/>
    <mergeCell ref="B34:E34"/>
    <mergeCell ref="B38:E39"/>
    <mergeCell ref="F38:AK39"/>
    <mergeCell ref="B40:E40"/>
    <mergeCell ref="F40:AK40"/>
    <mergeCell ref="B30:E30"/>
    <mergeCell ref="F30:S30"/>
    <mergeCell ref="X30:AK30"/>
    <mergeCell ref="B31:E31"/>
    <mergeCell ref="F31:S31"/>
    <mergeCell ref="T31:W32"/>
    <mergeCell ref="X31:AK32"/>
    <mergeCell ref="B32:E32"/>
    <mergeCell ref="F32:S32"/>
    <mergeCell ref="T30:W30"/>
    <mergeCell ref="F26:I26"/>
    <mergeCell ref="J26:N26"/>
    <mergeCell ref="O26:S26"/>
    <mergeCell ref="X26:AK29"/>
    <mergeCell ref="B27:E27"/>
    <mergeCell ref="F27:I27"/>
    <mergeCell ref="J27:N27"/>
    <mergeCell ref="O27:S27"/>
    <mergeCell ref="T27:W28"/>
    <mergeCell ref="B28:E28"/>
    <mergeCell ref="F28:I28"/>
    <mergeCell ref="J28:N28"/>
    <mergeCell ref="O28:S28"/>
    <mergeCell ref="F29:I29"/>
    <mergeCell ref="J29:N29"/>
    <mergeCell ref="O29:S29"/>
    <mergeCell ref="T13:AK13"/>
    <mergeCell ref="F16:S16"/>
    <mergeCell ref="T16:AK16"/>
    <mergeCell ref="B25:E25"/>
    <mergeCell ref="F25:S25"/>
    <mergeCell ref="T25:W25"/>
    <mergeCell ref="X25:AK25"/>
    <mergeCell ref="F19:AK21"/>
    <mergeCell ref="B20:E20"/>
    <mergeCell ref="B24:E24"/>
    <mergeCell ref="F24:S24"/>
    <mergeCell ref="T24:W24"/>
    <mergeCell ref="X24:AK24"/>
    <mergeCell ref="F17:S17"/>
    <mergeCell ref="T17:AK17"/>
    <mergeCell ref="F18:S18"/>
    <mergeCell ref="F11:S11"/>
    <mergeCell ref="T11:W11"/>
    <mergeCell ref="X11:AK11"/>
    <mergeCell ref="B12:E12"/>
    <mergeCell ref="F12:S12"/>
    <mergeCell ref="T12:W12"/>
    <mergeCell ref="X12:AK12"/>
    <mergeCell ref="F14:S14"/>
    <mergeCell ref="T14:AK14"/>
    <mergeCell ref="F15:S15"/>
    <mergeCell ref="T15:AK15"/>
    <mergeCell ref="B8:E10"/>
    <mergeCell ref="F8:S8"/>
    <mergeCell ref="T8:W8"/>
    <mergeCell ref="X8:AK8"/>
    <mergeCell ref="F9:S9"/>
    <mergeCell ref="T9:W9"/>
    <mergeCell ref="X9:AK9"/>
    <mergeCell ref="F10:S10"/>
    <mergeCell ref="T10:W10"/>
    <mergeCell ref="X10:AK10"/>
    <mergeCell ref="F13:S13"/>
    <mergeCell ref="B11:E11"/>
    <mergeCell ref="B6:E7"/>
    <mergeCell ref="F6:S6"/>
    <mergeCell ref="T6:W7"/>
    <mergeCell ref="X6:AK6"/>
    <mergeCell ref="F7:S7"/>
    <mergeCell ref="X7:AK7"/>
  </mergeCells>
  <phoneticPr fontId="2"/>
  <hyperlinks>
    <hyperlink ref="X8" r:id="rId1" xr:uid="{F0C972F9-AF3E-4D8E-A9EB-83D3D32B0F5A}"/>
  </hyperlinks>
  <pageMargins left="0.39370078740157483" right="0.39370078740157483" top="0.59055118110236227" bottom="0.59055118110236227" header="0.31496062992125984" footer="0.31496062992125984"/>
  <pageSetup paperSize="9" orientation="portrait"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AK50"/>
  <sheetViews>
    <sheetView view="pageBreakPreview" zoomScale="145" zoomScaleNormal="145" zoomScaleSheetLayoutView="145" workbookViewId="0">
      <selection activeCell="AP31" sqref="AP31"/>
    </sheetView>
  </sheetViews>
  <sheetFormatPr defaultColWidth="2.625" defaultRowHeight="18.75" x14ac:dyDescent="0.15"/>
  <cols>
    <col min="1" max="1" width="1.25" style="1" customWidth="1"/>
    <col min="2" max="37" width="2.625" style="1"/>
    <col min="38" max="38" width="1.25" style="1" customWidth="1"/>
    <col min="39" max="16384" width="2.625" style="1"/>
  </cols>
  <sheetData>
    <row r="1" spans="2:37" ht="9.9499999999999993" customHeight="1" x14ac:dyDescent="0.15"/>
    <row r="4" spans="2:37" ht="9.9499999999999993" customHeight="1" x14ac:dyDescent="0.15"/>
    <row r="5" spans="2:37" ht="19.5" x14ac:dyDescent="0.15">
      <c r="B5" s="5"/>
    </row>
    <row r="6" spans="2:37" ht="15" customHeight="1" x14ac:dyDescent="0.15">
      <c r="B6" s="150" t="s">
        <v>6</v>
      </c>
      <c r="C6" s="150"/>
      <c r="D6" s="150"/>
      <c r="E6" s="150"/>
      <c r="F6" s="48" t="s">
        <v>8</v>
      </c>
      <c r="G6" s="48"/>
      <c r="H6" s="48"/>
      <c r="I6" s="48"/>
      <c r="J6" s="48"/>
      <c r="K6" s="48"/>
      <c r="L6" s="48"/>
      <c r="M6" s="48"/>
      <c r="N6" s="48"/>
      <c r="O6" s="48"/>
      <c r="P6" s="48"/>
      <c r="Q6" s="48"/>
      <c r="R6" s="48"/>
      <c r="S6" s="48"/>
      <c r="T6" s="150" t="s">
        <v>5</v>
      </c>
      <c r="U6" s="150"/>
      <c r="V6" s="150"/>
      <c r="W6" s="150"/>
      <c r="X6" s="48" t="s">
        <v>55</v>
      </c>
      <c r="Y6" s="48"/>
      <c r="Z6" s="48"/>
      <c r="AA6" s="48"/>
      <c r="AB6" s="48"/>
      <c r="AC6" s="48"/>
      <c r="AD6" s="48"/>
      <c r="AE6" s="48"/>
      <c r="AF6" s="48"/>
      <c r="AG6" s="48"/>
      <c r="AH6" s="48"/>
      <c r="AI6" s="48"/>
      <c r="AJ6" s="48"/>
      <c r="AK6" s="48"/>
    </row>
    <row r="7" spans="2:37" ht="22.5" x14ac:dyDescent="0.15">
      <c r="B7" s="151"/>
      <c r="C7" s="151"/>
      <c r="D7" s="151"/>
      <c r="E7" s="151"/>
      <c r="F7" s="52" t="s">
        <v>1</v>
      </c>
      <c r="G7" s="52"/>
      <c r="H7" s="52"/>
      <c r="I7" s="52"/>
      <c r="J7" s="52"/>
      <c r="K7" s="52"/>
      <c r="L7" s="52"/>
      <c r="M7" s="52"/>
      <c r="N7" s="52"/>
      <c r="O7" s="52"/>
      <c r="P7" s="52"/>
      <c r="Q7" s="52"/>
      <c r="R7" s="52"/>
      <c r="S7" s="52"/>
      <c r="T7" s="151"/>
      <c r="U7" s="151"/>
      <c r="V7" s="151"/>
      <c r="W7" s="151"/>
      <c r="X7" s="47" t="s">
        <v>0</v>
      </c>
      <c r="Y7" s="47"/>
      <c r="Z7" s="47"/>
      <c r="AA7" s="47"/>
      <c r="AB7" s="47"/>
      <c r="AC7" s="47"/>
      <c r="AD7" s="47"/>
      <c r="AE7" s="47"/>
      <c r="AF7" s="47"/>
      <c r="AG7" s="47"/>
      <c r="AH7" s="47"/>
      <c r="AI7" s="47"/>
      <c r="AJ7" s="47"/>
      <c r="AK7" s="47"/>
    </row>
    <row r="8" spans="2:37" ht="18.75" customHeight="1" x14ac:dyDescent="0.15">
      <c r="B8" s="151" t="s">
        <v>7</v>
      </c>
      <c r="C8" s="151"/>
      <c r="D8" s="151"/>
      <c r="E8" s="151"/>
      <c r="F8" s="49" t="s">
        <v>62</v>
      </c>
      <c r="G8" s="49"/>
      <c r="H8" s="49"/>
      <c r="I8" s="49"/>
      <c r="J8" s="49"/>
      <c r="K8" s="49"/>
      <c r="L8" s="49"/>
      <c r="M8" s="49"/>
      <c r="N8" s="49"/>
      <c r="O8" s="49"/>
      <c r="P8" s="49"/>
      <c r="Q8" s="49"/>
      <c r="R8" s="49"/>
      <c r="S8" s="49"/>
      <c r="T8" s="151" t="s">
        <v>15</v>
      </c>
      <c r="U8" s="151"/>
      <c r="V8" s="151"/>
      <c r="W8" s="151"/>
      <c r="X8" s="152" t="s">
        <v>83</v>
      </c>
      <c r="Y8" s="153"/>
      <c r="Z8" s="153"/>
      <c r="AA8" s="153"/>
      <c r="AB8" s="153"/>
      <c r="AC8" s="153"/>
      <c r="AD8" s="153"/>
      <c r="AE8" s="153"/>
      <c r="AF8" s="153"/>
      <c r="AG8" s="153"/>
      <c r="AH8" s="153"/>
      <c r="AI8" s="153"/>
      <c r="AJ8" s="153"/>
      <c r="AK8" s="154"/>
    </row>
    <row r="9" spans="2:37" ht="18.75" customHeight="1" x14ac:dyDescent="0.15">
      <c r="B9" s="151"/>
      <c r="C9" s="151"/>
      <c r="D9" s="151"/>
      <c r="E9" s="151"/>
      <c r="F9" s="56" t="s">
        <v>63</v>
      </c>
      <c r="G9" s="56"/>
      <c r="H9" s="56"/>
      <c r="I9" s="56"/>
      <c r="J9" s="56"/>
      <c r="K9" s="56"/>
      <c r="L9" s="56"/>
      <c r="M9" s="56"/>
      <c r="N9" s="56"/>
      <c r="O9" s="56"/>
      <c r="P9" s="56"/>
      <c r="Q9" s="56"/>
      <c r="R9" s="56"/>
      <c r="S9" s="56"/>
      <c r="T9" s="151" t="s">
        <v>11</v>
      </c>
      <c r="U9" s="151"/>
      <c r="V9" s="151"/>
      <c r="W9" s="151"/>
      <c r="X9" s="57" t="s">
        <v>4</v>
      </c>
      <c r="Y9" s="57"/>
      <c r="Z9" s="57"/>
      <c r="AA9" s="57"/>
      <c r="AB9" s="57"/>
      <c r="AC9" s="57"/>
      <c r="AD9" s="57"/>
      <c r="AE9" s="57"/>
      <c r="AF9" s="57"/>
      <c r="AG9" s="57"/>
      <c r="AH9" s="57"/>
      <c r="AI9" s="57"/>
      <c r="AJ9" s="57"/>
      <c r="AK9" s="57"/>
    </row>
    <row r="10" spans="2:37" ht="18.75" customHeight="1" x14ac:dyDescent="0.15">
      <c r="B10" s="151"/>
      <c r="C10" s="151"/>
      <c r="D10" s="151"/>
      <c r="E10" s="151"/>
      <c r="F10" s="47" t="s">
        <v>64</v>
      </c>
      <c r="G10" s="47"/>
      <c r="H10" s="47"/>
      <c r="I10" s="47"/>
      <c r="J10" s="47"/>
      <c r="K10" s="47"/>
      <c r="L10" s="47"/>
      <c r="M10" s="47"/>
      <c r="N10" s="47"/>
      <c r="O10" s="47"/>
      <c r="P10" s="47"/>
      <c r="Q10" s="47"/>
      <c r="R10" s="47"/>
      <c r="S10" s="47"/>
      <c r="T10" s="151" t="s">
        <v>12</v>
      </c>
      <c r="U10" s="151"/>
      <c r="V10" s="151"/>
      <c r="W10" s="151"/>
      <c r="X10" s="57" t="s">
        <v>61</v>
      </c>
      <c r="Y10" s="57"/>
      <c r="Z10" s="57"/>
      <c r="AA10" s="57"/>
      <c r="AB10" s="57"/>
      <c r="AC10" s="57"/>
      <c r="AD10" s="57"/>
      <c r="AE10" s="57"/>
      <c r="AF10" s="57"/>
      <c r="AG10" s="57"/>
      <c r="AH10" s="57"/>
      <c r="AI10" s="57"/>
      <c r="AJ10" s="57"/>
      <c r="AK10" s="57"/>
    </row>
    <row r="11" spans="2:37" x14ac:dyDescent="0.15">
      <c r="B11" s="151" t="s">
        <v>9</v>
      </c>
      <c r="C11" s="151"/>
      <c r="D11" s="151"/>
      <c r="E11" s="151"/>
      <c r="F11" s="57" t="s">
        <v>2</v>
      </c>
      <c r="G11" s="57"/>
      <c r="H11" s="57"/>
      <c r="I11" s="57"/>
      <c r="J11" s="57"/>
      <c r="K11" s="57"/>
      <c r="L11" s="57"/>
      <c r="M11" s="57"/>
      <c r="N11" s="57"/>
      <c r="O11" s="57"/>
      <c r="P11" s="57"/>
      <c r="Q11" s="57"/>
      <c r="R11" s="57"/>
      <c r="S11" s="57"/>
      <c r="T11" s="151" t="s">
        <v>13</v>
      </c>
      <c r="U11" s="151"/>
      <c r="V11" s="151"/>
      <c r="W11" s="151"/>
      <c r="X11" s="57" t="s">
        <v>86</v>
      </c>
      <c r="Y11" s="57"/>
      <c r="Z11" s="57"/>
      <c r="AA11" s="57"/>
      <c r="AB11" s="57"/>
      <c r="AC11" s="57"/>
      <c r="AD11" s="57"/>
      <c r="AE11" s="57"/>
      <c r="AF11" s="57"/>
      <c r="AG11" s="57"/>
      <c r="AH11" s="57"/>
      <c r="AI11" s="57"/>
      <c r="AJ11" s="57"/>
      <c r="AK11" s="57"/>
    </row>
    <row r="12" spans="2:37" x14ac:dyDescent="0.15">
      <c r="B12" s="151" t="s">
        <v>10</v>
      </c>
      <c r="C12" s="151"/>
      <c r="D12" s="151"/>
      <c r="E12" s="151"/>
      <c r="F12" s="57" t="s">
        <v>3</v>
      </c>
      <c r="G12" s="57"/>
      <c r="H12" s="57"/>
      <c r="I12" s="57"/>
      <c r="J12" s="57"/>
      <c r="K12" s="57"/>
      <c r="L12" s="57"/>
      <c r="M12" s="57"/>
      <c r="N12" s="57"/>
      <c r="O12" s="57"/>
      <c r="P12" s="57"/>
      <c r="Q12" s="57"/>
      <c r="R12" s="57"/>
      <c r="S12" s="57"/>
      <c r="T12" s="151" t="s">
        <v>14</v>
      </c>
      <c r="U12" s="151"/>
      <c r="V12" s="151"/>
      <c r="W12" s="151"/>
      <c r="X12" s="57" t="s">
        <v>82</v>
      </c>
      <c r="Y12" s="57"/>
      <c r="Z12" s="57"/>
      <c r="AA12" s="57"/>
      <c r="AB12" s="57"/>
      <c r="AC12" s="57"/>
      <c r="AD12" s="57"/>
      <c r="AE12" s="57"/>
      <c r="AF12" s="57"/>
      <c r="AG12" s="57"/>
      <c r="AH12" s="57"/>
      <c r="AI12" s="57"/>
      <c r="AJ12" s="57"/>
      <c r="AK12" s="57"/>
    </row>
    <row r="13" spans="2:37" ht="18.75" customHeight="1" x14ac:dyDescent="0.15">
      <c r="B13" s="164" t="s">
        <v>16</v>
      </c>
      <c r="C13" s="165"/>
      <c r="D13" s="165"/>
      <c r="E13" s="166"/>
      <c r="F13" s="71" t="s">
        <v>67</v>
      </c>
      <c r="G13" s="72"/>
      <c r="H13" s="72"/>
      <c r="I13" s="72"/>
      <c r="J13" s="72"/>
      <c r="K13" s="72"/>
      <c r="L13" s="72"/>
      <c r="M13" s="72"/>
      <c r="N13" s="72"/>
      <c r="O13" s="72"/>
      <c r="P13" s="72"/>
      <c r="Q13" s="72"/>
      <c r="R13" s="72"/>
      <c r="S13" s="72"/>
      <c r="T13" s="62" t="s">
        <v>65</v>
      </c>
      <c r="U13" s="62"/>
      <c r="V13" s="62"/>
      <c r="W13" s="62"/>
      <c r="X13" s="62"/>
      <c r="Y13" s="62"/>
      <c r="Z13" s="62"/>
      <c r="AA13" s="62"/>
      <c r="AB13" s="62"/>
      <c r="AC13" s="62"/>
      <c r="AD13" s="62"/>
      <c r="AE13" s="62"/>
      <c r="AF13" s="62"/>
      <c r="AG13" s="62"/>
      <c r="AH13" s="62"/>
      <c r="AI13" s="62"/>
      <c r="AJ13" s="62"/>
      <c r="AK13" s="63"/>
    </row>
    <row r="14" spans="2:37" ht="18.75" customHeight="1" x14ac:dyDescent="0.15">
      <c r="B14" s="157"/>
      <c r="C14" s="155"/>
      <c r="D14" s="155"/>
      <c r="E14" s="156"/>
      <c r="F14" s="69" t="s">
        <v>68</v>
      </c>
      <c r="G14" s="70"/>
      <c r="H14" s="70"/>
      <c r="I14" s="70"/>
      <c r="J14" s="70"/>
      <c r="K14" s="70"/>
      <c r="L14" s="70"/>
      <c r="M14" s="70"/>
      <c r="N14" s="70"/>
      <c r="O14" s="70"/>
      <c r="P14" s="70"/>
      <c r="Q14" s="70"/>
      <c r="R14" s="70"/>
      <c r="S14" s="70"/>
      <c r="T14" s="60" t="s">
        <v>17</v>
      </c>
      <c r="U14" s="60"/>
      <c r="V14" s="60"/>
      <c r="W14" s="60"/>
      <c r="X14" s="60"/>
      <c r="Y14" s="60"/>
      <c r="Z14" s="60"/>
      <c r="AA14" s="60"/>
      <c r="AB14" s="60"/>
      <c r="AC14" s="60"/>
      <c r="AD14" s="60"/>
      <c r="AE14" s="60"/>
      <c r="AF14" s="60"/>
      <c r="AG14" s="60"/>
      <c r="AH14" s="60"/>
      <c r="AI14" s="60"/>
      <c r="AJ14" s="60"/>
      <c r="AK14" s="61"/>
    </row>
    <row r="15" spans="2:37" ht="18.75" customHeight="1" x14ac:dyDescent="0.15">
      <c r="B15" s="157"/>
      <c r="C15" s="155"/>
      <c r="D15" s="155"/>
      <c r="E15" s="156"/>
      <c r="F15" s="69" t="s">
        <v>69</v>
      </c>
      <c r="G15" s="70"/>
      <c r="H15" s="70"/>
      <c r="I15" s="70"/>
      <c r="J15" s="70"/>
      <c r="K15" s="70"/>
      <c r="L15" s="70"/>
      <c r="M15" s="70"/>
      <c r="N15" s="70"/>
      <c r="O15" s="70"/>
      <c r="P15" s="70"/>
      <c r="Q15" s="70"/>
      <c r="R15" s="70"/>
      <c r="S15" s="70"/>
      <c r="T15" s="60" t="s">
        <v>79</v>
      </c>
      <c r="U15" s="60"/>
      <c r="V15" s="60"/>
      <c r="W15" s="60"/>
      <c r="X15" s="60"/>
      <c r="Y15" s="60"/>
      <c r="Z15" s="60"/>
      <c r="AA15" s="60"/>
      <c r="AB15" s="60"/>
      <c r="AC15" s="60"/>
      <c r="AD15" s="60"/>
      <c r="AE15" s="60"/>
      <c r="AF15" s="60"/>
      <c r="AG15" s="60"/>
      <c r="AH15" s="60"/>
      <c r="AI15" s="60"/>
      <c r="AJ15" s="60"/>
      <c r="AK15" s="61"/>
    </row>
    <row r="16" spans="2:37" ht="18.75" customHeight="1" x14ac:dyDescent="0.15">
      <c r="B16" s="157"/>
      <c r="C16" s="155"/>
      <c r="D16" s="155"/>
      <c r="E16" s="156"/>
      <c r="F16" s="69" t="s">
        <v>70</v>
      </c>
      <c r="G16" s="70"/>
      <c r="H16" s="70"/>
      <c r="I16" s="70"/>
      <c r="J16" s="70"/>
      <c r="K16" s="70"/>
      <c r="L16" s="70"/>
      <c r="M16" s="70"/>
      <c r="N16" s="70"/>
      <c r="O16" s="70"/>
      <c r="P16" s="70"/>
      <c r="Q16" s="70"/>
      <c r="R16" s="70"/>
      <c r="S16" s="70"/>
      <c r="T16" s="60" t="s">
        <v>18</v>
      </c>
      <c r="U16" s="60"/>
      <c r="V16" s="60"/>
      <c r="W16" s="60"/>
      <c r="X16" s="60"/>
      <c r="Y16" s="60"/>
      <c r="Z16" s="60"/>
      <c r="AA16" s="60"/>
      <c r="AB16" s="60"/>
      <c r="AC16" s="60"/>
      <c r="AD16" s="60"/>
      <c r="AE16" s="60"/>
      <c r="AF16" s="60"/>
      <c r="AG16" s="60"/>
      <c r="AH16" s="60"/>
      <c r="AI16" s="60"/>
      <c r="AJ16" s="60"/>
      <c r="AK16" s="61"/>
    </row>
    <row r="17" spans="2:37" ht="18.75" customHeight="1" x14ac:dyDescent="0.15">
      <c r="B17" s="157"/>
      <c r="C17" s="155"/>
      <c r="D17" s="155"/>
      <c r="E17" s="156"/>
      <c r="F17" s="67" t="s">
        <v>71</v>
      </c>
      <c r="G17" s="68"/>
      <c r="H17" s="68"/>
      <c r="I17" s="68"/>
      <c r="J17" s="68"/>
      <c r="K17" s="68"/>
      <c r="L17" s="68"/>
      <c r="M17" s="68"/>
      <c r="N17" s="68"/>
      <c r="O17" s="68"/>
      <c r="P17" s="68"/>
      <c r="Q17" s="68"/>
      <c r="R17" s="68"/>
      <c r="S17" s="68"/>
      <c r="T17" s="58" t="s">
        <v>19</v>
      </c>
      <c r="U17" s="58"/>
      <c r="V17" s="58"/>
      <c r="W17" s="58"/>
      <c r="X17" s="58"/>
      <c r="Y17" s="58"/>
      <c r="Z17" s="58"/>
      <c r="AA17" s="58"/>
      <c r="AB17" s="58"/>
      <c r="AC17" s="58"/>
      <c r="AD17" s="58"/>
      <c r="AE17" s="58"/>
      <c r="AF17" s="58"/>
      <c r="AG17" s="58"/>
      <c r="AH17" s="58"/>
      <c r="AI17" s="58"/>
      <c r="AJ17" s="58"/>
      <c r="AK17" s="59"/>
    </row>
    <row r="18" spans="2:37" ht="18.75" customHeight="1" x14ac:dyDescent="0.15">
      <c r="B18" s="108"/>
      <c r="C18" s="109"/>
      <c r="D18" s="109"/>
      <c r="E18" s="110"/>
      <c r="F18" s="67" t="s">
        <v>72</v>
      </c>
      <c r="G18" s="68"/>
      <c r="H18" s="68"/>
      <c r="I18" s="68"/>
      <c r="J18" s="68"/>
      <c r="K18" s="68"/>
      <c r="L18" s="68"/>
      <c r="M18" s="68"/>
      <c r="N18" s="68"/>
      <c r="O18" s="68"/>
      <c r="P18" s="68"/>
      <c r="Q18" s="68"/>
      <c r="R18" s="68"/>
      <c r="S18" s="68"/>
      <c r="T18" s="58" t="s">
        <v>65</v>
      </c>
      <c r="U18" s="58"/>
      <c r="V18" s="58"/>
      <c r="W18" s="58"/>
      <c r="X18" s="58"/>
      <c r="Y18" s="58"/>
      <c r="Z18" s="58"/>
      <c r="AA18" s="58"/>
      <c r="AB18" s="58"/>
      <c r="AC18" s="58"/>
      <c r="AD18" s="58"/>
      <c r="AE18" s="58"/>
      <c r="AF18" s="58"/>
      <c r="AG18" s="58"/>
      <c r="AH18" s="58"/>
      <c r="AI18" s="58"/>
      <c r="AJ18" s="58"/>
      <c r="AK18" s="59"/>
    </row>
    <row r="19" spans="2:37" ht="20.100000000000001" customHeight="1" x14ac:dyDescent="0.15">
      <c r="B19" s="19"/>
      <c r="C19" s="19"/>
      <c r="D19" s="19"/>
      <c r="E19" s="20"/>
      <c r="F19" s="74" t="s">
        <v>53</v>
      </c>
      <c r="G19" s="75"/>
      <c r="H19" s="75"/>
      <c r="I19" s="75"/>
      <c r="J19" s="75"/>
      <c r="K19" s="75"/>
      <c r="L19" s="75"/>
      <c r="M19" s="75"/>
      <c r="N19" s="75"/>
      <c r="O19" s="75"/>
      <c r="P19" s="75"/>
      <c r="Q19" s="75"/>
      <c r="R19" s="75"/>
      <c r="S19" s="75"/>
      <c r="T19" s="75"/>
      <c r="U19" s="75"/>
      <c r="V19" s="75"/>
      <c r="W19" s="75"/>
      <c r="X19" s="75"/>
      <c r="Y19" s="75"/>
      <c r="Z19" s="75"/>
      <c r="AA19" s="75"/>
      <c r="AB19" s="75"/>
      <c r="AC19" s="75"/>
      <c r="AD19" s="75"/>
      <c r="AE19" s="75"/>
      <c r="AF19" s="75"/>
      <c r="AG19" s="75"/>
      <c r="AH19" s="75"/>
      <c r="AI19" s="75"/>
      <c r="AJ19" s="75"/>
      <c r="AK19" s="76"/>
    </row>
    <row r="20" spans="2:37" x14ac:dyDescent="0.15">
      <c r="B20" s="155" t="s">
        <v>20</v>
      </c>
      <c r="C20" s="155"/>
      <c r="D20" s="155"/>
      <c r="E20" s="156"/>
      <c r="F20" s="75"/>
      <c r="G20" s="75"/>
      <c r="H20" s="75"/>
      <c r="I20" s="75"/>
      <c r="J20" s="75"/>
      <c r="K20" s="75"/>
      <c r="L20" s="75"/>
      <c r="M20" s="75"/>
      <c r="N20" s="75"/>
      <c r="O20" s="75"/>
      <c r="P20" s="75"/>
      <c r="Q20" s="75"/>
      <c r="R20" s="75"/>
      <c r="S20" s="75"/>
      <c r="T20" s="75"/>
      <c r="U20" s="75"/>
      <c r="V20" s="75"/>
      <c r="W20" s="75"/>
      <c r="X20" s="75"/>
      <c r="Y20" s="75"/>
      <c r="Z20" s="75"/>
      <c r="AA20" s="75"/>
      <c r="AB20" s="75"/>
      <c r="AC20" s="75"/>
      <c r="AD20" s="75"/>
      <c r="AE20" s="75"/>
      <c r="AF20" s="75"/>
      <c r="AG20" s="75"/>
      <c r="AH20" s="75"/>
      <c r="AI20" s="75"/>
      <c r="AJ20" s="75"/>
      <c r="AK20" s="76"/>
    </row>
    <row r="21" spans="2:37" ht="20.100000000000001" customHeight="1" x14ac:dyDescent="0.15">
      <c r="B21" s="19"/>
      <c r="C21" s="19"/>
      <c r="D21" s="19"/>
      <c r="E21" s="20"/>
      <c r="F21" s="75"/>
      <c r="G21" s="75"/>
      <c r="H21" s="75"/>
      <c r="I21" s="75"/>
      <c r="J21" s="75"/>
      <c r="K21" s="75"/>
      <c r="L21" s="75"/>
      <c r="M21" s="75"/>
      <c r="N21" s="75"/>
      <c r="O21" s="75"/>
      <c r="P21" s="75"/>
      <c r="Q21" s="75"/>
      <c r="R21" s="75"/>
      <c r="S21" s="75"/>
      <c r="T21" s="75"/>
      <c r="U21" s="75"/>
      <c r="V21" s="75"/>
      <c r="W21" s="75"/>
      <c r="X21" s="75"/>
      <c r="Y21" s="75"/>
      <c r="Z21" s="75"/>
      <c r="AA21" s="75"/>
      <c r="AB21" s="75"/>
      <c r="AC21" s="75"/>
      <c r="AD21" s="75"/>
      <c r="AE21" s="75"/>
      <c r="AF21" s="75"/>
      <c r="AG21" s="75"/>
      <c r="AH21" s="75"/>
      <c r="AI21" s="75"/>
      <c r="AJ21" s="75"/>
      <c r="AK21" s="76"/>
    </row>
    <row r="22" spans="2:37" ht="18" customHeight="1" x14ac:dyDescent="0.15"/>
    <row r="23" spans="2:37" ht="19.5" x14ac:dyDescent="0.15">
      <c r="B23" s="5"/>
    </row>
    <row r="24" spans="2:37" x14ac:dyDescent="0.15">
      <c r="B24" s="150" t="s">
        <v>21</v>
      </c>
      <c r="C24" s="150"/>
      <c r="D24" s="150"/>
      <c r="E24" s="150"/>
      <c r="F24" s="47" t="s">
        <v>23</v>
      </c>
      <c r="G24" s="47"/>
      <c r="H24" s="47"/>
      <c r="I24" s="47"/>
      <c r="J24" s="47"/>
      <c r="K24" s="47"/>
      <c r="L24" s="47"/>
      <c r="M24" s="47"/>
      <c r="N24" s="47"/>
      <c r="O24" s="47"/>
      <c r="P24" s="47"/>
      <c r="Q24" s="47"/>
      <c r="R24" s="47"/>
      <c r="S24" s="47"/>
      <c r="T24" s="157" t="s">
        <v>34</v>
      </c>
      <c r="U24" s="155"/>
      <c r="V24" s="155"/>
      <c r="W24" s="156"/>
      <c r="X24" s="84" t="s">
        <v>39</v>
      </c>
      <c r="Y24" s="84"/>
      <c r="Z24" s="84"/>
      <c r="AA24" s="84"/>
      <c r="AB24" s="84"/>
      <c r="AC24" s="84"/>
      <c r="AD24" s="84"/>
      <c r="AE24" s="84"/>
      <c r="AF24" s="84"/>
      <c r="AG24" s="84"/>
      <c r="AH24" s="84"/>
      <c r="AI24" s="84"/>
      <c r="AJ24" s="84"/>
      <c r="AK24" s="84"/>
    </row>
    <row r="25" spans="2:37" x14ac:dyDescent="0.15">
      <c r="B25" s="151" t="s">
        <v>22</v>
      </c>
      <c r="C25" s="151"/>
      <c r="D25" s="151"/>
      <c r="E25" s="151"/>
      <c r="F25" s="57" t="s">
        <v>24</v>
      </c>
      <c r="G25" s="57"/>
      <c r="H25" s="57"/>
      <c r="I25" s="57"/>
      <c r="J25" s="57"/>
      <c r="K25" s="57"/>
      <c r="L25" s="57"/>
      <c r="M25" s="57"/>
      <c r="N25" s="57"/>
      <c r="O25" s="57"/>
      <c r="P25" s="57"/>
      <c r="Q25" s="57"/>
      <c r="R25" s="57"/>
      <c r="S25" s="57"/>
      <c r="T25" s="151" t="s">
        <v>32</v>
      </c>
      <c r="U25" s="151"/>
      <c r="V25" s="151"/>
      <c r="W25" s="151"/>
      <c r="X25" s="89" t="s">
        <v>88</v>
      </c>
      <c r="Y25" s="54"/>
      <c r="Z25" s="54"/>
      <c r="AA25" s="54"/>
      <c r="AB25" s="54"/>
      <c r="AC25" s="54"/>
      <c r="AD25" s="54"/>
      <c r="AE25" s="54"/>
      <c r="AF25" s="54"/>
      <c r="AG25" s="54"/>
      <c r="AH25" s="54"/>
      <c r="AI25" s="54"/>
      <c r="AJ25" s="54"/>
      <c r="AK25" s="55"/>
    </row>
    <row r="26" spans="2:37" ht="18.75" customHeight="1" x14ac:dyDescent="0.15">
      <c r="B26" s="26"/>
      <c r="C26" s="27"/>
      <c r="D26" s="27"/>
      <c r="E26" s="28"/>
      <c r="F26" s="85"/>
      <c r="G26" s="86"/>
      <c r="H26" s="86"/>
      <c r="I26" s="86"/>
      <c r="J26" s="87" t="s">
        <v>27</v>
      </c>
      <c r="K26" s="87"/>
      <c r="L26" s="87"/>
      <c r="M26" s="87"/>
      <c r="N26" s="87"/>
      <c r="O26" s="87" t="s">
        <v>28</v>
      </c>
      <c r="P26" s="87"/>
      <c r="Q26" s="87"/>
      <c r="R26" s="87"/>
      <c r="S26" s="88"/>
      <c r="T26" s="21"/>
      <c r="U26" s="22"/>
      <c r="V26" s="22"/>
      <c r="W26" s="23"/>
      <c r="X26" s="90" t="s">
        <v>58</v>
      </c>
      <c r="Y26" s="91"/>
      <c r="Z26" s="91"/>
      <c r="AA26" s="91"/>
      <c r="AB26" s="91"/>
      <c r="AC26" s="91"/>
      <c r="AD26" s="91"/>
      <c r="AE26" s="91"/>
      <c r="AF26" s="91"/>
      <c r="AG26" s="91"/>
      <c r="AH26" s="91"/>
      <c r="AI26" s="91"/>
      <c r="AJ26" s="91"/>
      <c r="AK26" s="92"/>
    </row>
    <row r="27" spans="2:37" x14ac:dyDescent="0.15">
      <c r="B27" s="157" t="s">
        <v>30</v>
      </c>
      <c r="C27" s="155"/>
      <c r="D27" s="155"/>
      <c r="E27" s="156"/>
      <c r="F27" s="81" t="s">
        <v>25</v>
      </c>
      <c r="G27" s="82"/>
      <c r="H27" s="82"/>
      <c r="I27" s="82"/>
      <c r="J27" s="73">
        <v>188000</v>
      </c>
      <c r="K27" s="73"/>
      <c r="L27" s="73"/>
      <c r="M27" s="73"/>
      <c r="N27" s="73"/>
      <c r="O27" s="73">
        <v>180000</v>
      </c>
      <c r="P27" s="73"/>
      <c r="Q27" s="73"/>
      <c r="R27" s="73"/>
      <c r="S27" s="83"/>
      <c r="T27" s="157" t="s">
        <v>35</v>
      </c>
      <c r="U27" s="155"/>
      <c r="V27" s="155"/>
      <c r="W27" s="156"/>
      <c r="X27" s="93"/>
      <c r="Y27" s="94"/>
      <c r="Z27" s="94"/>
      <c r="AA27" s="94"/>
      <c r="AB27" s="94"/>
      <c r="AC27" s="94"/>
      <c r="AD27" s="94"/>
      <c r="AE27" s="94"/>
      <c r="AF27" s="94"/>
      <c r="AG27" s="94"/>
      <c r="AH27" s="94"/>
      <c r="AI27" s="94"/>
      <c r="AJ27" s="94"/>
      <c r="AK27" s="95"/>
    </row>
    <row r="28" spans="2:37" x14ac:dyDescent="0.15">
      <c r="B28" s="157" t="s">
        <v>84</v>
      </c>
      <c r="C28" s="155"/>
      <c r="D28" s="155"/>
      <c r="E28" s="156"/>
      <c r="F28" s="81" t="s">
        <v>87</v>
      </c>
      <c r="G28" s="82"/>
      <c r="H28" s="82"/>
      <c r="I28" s="82"/>
      <c r="J28" s="73">
        <f>20680+5000</f>
        <v>25680</v>
      </c>
      <c r="K28" s="73"/>
      <c r="L28" s="73"/>
      <c r="M28" s="73"/>
      <c r="N28" s="73"/>
      <c r="O28" s="73">
        <f>19800+5000</f>
        <v>24800</v>
      </c>
      <c r="P28" s="73"/>
      <c r="Q28" s="73"/>
      <c r="R28" s="73"/>
      <c r="S28" s="83"/>
      <c r="T28" s="157"/>
      <c r="U28" s="155"/>
      <c r="V28" s="155"/>
      <c r="W28" s="156"/>
      <c r="X28" s="93"/>
      <c r="Y28" s="94"/>
      <c r="Z28" s="94"/>
      <c r="AA28" s="94"/>
      <c r="AB28" s="94"/>
      <c r="AC28" s="94"/>
      <c r="AD28" s="94"/>
      <c r="AE28" s="94"/>
      <c r="AF28" s="94"/>
      <c r="AG28" s="94"/>
      <c r="AH28" s="94"/>
      <c r="AI28" s="94"/>
      <c r="AJ28" s="94"/>
      <c r="AK28" s="95"/>
    </row>
    <row r="29" spans="2:37" x14ac:dyDescent="0.15">
      <c r="B29" s="161" t="s">
        <v>77</v>
      </c>
      <c r="C29" s="162"/>
      <c r="D29" s="162"/>
      <c r="E29" s="163"/>
      <c r="F29" s="77" t="s">
        <v>29</v>
      </c>
      <c r="G29" s="78"/>
      <c r="H29" s="78"/>
      <c r="I29" s="78"/>
      <c r="J29" s="79">
        <f>SUM(J27:N28)</f>
        <v>213680</v>
      </c>
      <c r="K29" s="79"/>
      <c r="L29" s="79"/>
      <c r="M29" s="79"/>
      <c r="N29" s="79"/>
      <c r="O29" s="79">
        <f>SUM(O27:S28)</f>
        <v>204800</v>
      </c>
      <c r="P29" s="79"/>
      <c r="Q29" s="79"/>
      <c r="R29" s="79"/>
      <c r="S29" s="80"/>
      <c r="T29" s="24"/>
      <c r="U29" s="24"/>
      <c r="V29" s="24"/>
      <c r="W29" s="25"/>
      <c r="X29" s="96"/>
      <c r="Y29" s="97"/>
      <c r="Z29" s="97"/>
      <c r="AA29" s="97"/>
      <c r="AB29" s="97"/>
      <c r="AC29" s="97"/>
      <c r="AD29" s="97"/>
      <c r="AE29" s="97"/>
      <c r="AF29" s="97"/>
      <c r="AG29" s="97"/>
      <c r="AH29" s="97"/>
      <c r="AI29" s="97"/>
      <c r="AJ29" s="97"/>
      <c r="AK29" s="98"/>
    </row>
    <row r="30" spans="2:37" x14ac:dyDescent="0.15">
      <c r="B30" s="151" t="s">
        <v>36</v>
      </c>
      <c r="C30" s="151"/>
      <c r="D30" s="151"/>
      <c r="E30" s="151"/>
      <c r="F30" s="57" t="s">
        <v>40</v>
      </c>
      <c r="G30" s="57"/>
      <c r="H30" s="57"/>
      <c r="I30" s="57"/>
      <c r="J30" s="57"/>
      <c r="K30" s="57"/>
      <c r="L30" s="57"/>
      <c r="M30" s="57"/>
      <c r="N30" s="57"/>
      <c r="O30" s="57"/>
      <c r="P30" s="57"/>
      <c r="Q30" s="57"/>
      <c r="R30" s="57"/>
      <c r="S30" s="57"/>
      <c r="T30" s="151" t="s">
        <v>37</v>
      </c>
      <c r="U30" s="151"/>
      <c r="V30" s="151"/>
      <c r="W30" s="151"/>
      <c r="X30" s="57" t="s">
        <v>59</v>
      </c>
      <c r="Y30" s="57"/>
      <c r="Z30" s="57"/>
      <c r="AA30" s="57"/>
      <c r="AB30" s="57"/>
      <c r="AC30" s="57"/>
      <c r="AD30" s="57"/>
      <c r="AE30" s="57"/>
      <c r="AF30" s="57"/>
      <c r="AG30" s="57"/>
      <c r="AH30" s="57"/>
      <c r="AI30" s="57"/>
      <c r="AJ30" s="57"/>
      <c r="AK30" s="57"/>
    </row>
    <row r="31" spans="2:37" x14ac:dyDescent="0.15">
      <c r="B31" s="151" t="s">
        <v>31</v>
      </c>
      <c r="C31" s="151"/>
      <c r="D31" s="151"/>
      <c r="E31" s="151"/>
      <c r="F31" s="57" t="s">
        <v>90</v>
      </c>
      <c r="G31" s="57"/>
      <c r="H31" s="57"/>
      <c r="I31" s="57"/>
      <c r="J31" s="57"/>
      <c r="K31" s="57"/>
      <c r="L31" s="57"/>
      <c r="M31" s="57"/>
      <c r="N31" s="57"/>
      <c r="O31" s="57"/>
      <c r="P31" s="57"/>
      <c r="Q31" s="57"/>
      <c r="R31" s="57"/>
      <c r="S31" s="57"/>
      <c r="T31" s="151" t="s">
        <v>38</v>
      </c>
      <c r="U31" s="151"/>
      <c r="V31" s="151"/>
      <c r="W31" s="151"/>
      <c r="X31" s="104" t="s">
        <v>74</v>
      </c>
      <c r="Y31" s="57"/>
      <c r="Z31" s="57"/>
      <c r="AA31" s="57"/>
      <c r="AB31" s="57"/>
      <c r="AC31" s="57"/>
      <c r="AD31" s="57"/>
      <c r="AE31" s="57"/>
      <c r="AF31" s="57"/>
      <c r="AG31" s="57"/>
      <c r="AH31" s="57"/>
      <c r="AI31" s="57"/>
      <c r="AJ31" s="57"/>
      <c r="AK31" s="57"/>
    </row>
    <row r="32" spans="2:37" x14ac:dyDescent="0.15">
      <c r="B32" s="158" t="s">
        <v>33</v>
      </c>
      <c r="C32" s="158"/>
      <c r="D32" s="158"/>
      <c r="E32" s="158"/>
      <c r="F32" s="100" t="s">
        <v>41</v>
      </c>
      <c r="G32" s="100"/>
      <c r="H32" s="100"/>
      <c r="I32" s="100"/>
      <c r="J32" s="100"/>
      <c r="K32" s="100"/>
      <c r="L32" s="100"/>
      <c r="M32" s="100"/>
      <c r="N32" s="100"/>
      <c r="O32" s="100"/>
      <c r="P32" s="100"/>
      <c r="Q32" s="100"/>
      <c r="R32" s="100"/>
      <c r="S32" s="100"/>
      <c r="T32" s="158"/>
      <c r="U32" s="158"/>
      <c r="V32" s="158"/>
      <c r="W32" s="158"/>
      <c r="X32" s="49"/>
      <c r="Y32" s="49"/>
      <c r="Z32" s="49"/>
      <c r="AA32" s="49"/>
      <c r="AB32" s="49"/>
      <c r="AC32" s="49"/>
      <c r="AD32" s="49"/>
      <c r="AE32" s="49"/>
      <c r="AF32" s="49"/>
      <c r="AG32" s="49"/>
      <c r="AH32" s="49"/>
      <c r="AI32" s="49"/>
      <c r="AJ32" s="49"/>
      <c r="AK32" s="49"/>
    </row>
    <row r="33" spans="2:37" ht="20.100000000000001" customHeight="1" x14ac:dyDescent="0.15">
      <c r="B33" s="19"/>
      <c r="C33" s="19"/>
      <c r="D33" s="19"/>
      <c r="E33" s="20"/>
      <c r="F33" s="117" t="s">
        <v>89</v>
      </c>
      <c r="G33" s="118"/>
      <c r="H33" s="118"/>
      <c r="I33" s="118"/>
      <c r="J33" s="118"/>
      <c r="K33" s="118"/>
      <c r="L33" s="118"/>
      <c r="M33" s="118"/>
      <c r="N33" s="118"/>
      <c r="O33" s="118"/>
      <c r="P33" s="118"/>
      <c r="Q33" s="118"/>
      <c r="R33" s="118"/>
      <c r="S33" s="118"/>
      <c r="T33" s="118"/>
      <c r="U33" s="118"/>
      <c r="V33" s="118"/>
      <c r="W33" s="118"/>
      <c r="X33" s="118"/>
      <c r="Y33" s="118"/>
      <c r="Z33" s="118"/>
      <c r="AA33" s="118"/>
      <c r="AB33" s="118"/>
      <c r="AC33" s="118"/>
      <c r="AD33" s="118"/>
      <c r="AE33" s="118"/>
      <c r="AF33" s="118"/>
      <c r="AG33" s="118"/>
      <c r="AH33" s="118"/>
      <c r="AI33" s="118"/>
      <c r="AJ33" s="118"/>
      <c r="AK33" s="118"/>
    </row>
    <row r="34" spans="2:37" ht="20.100000000000001" customHeight="1" x14ac:dyDescent="0.15">
      <c r="B34" s="159" t="s">
        <v>43</v>
      </c>
      <c r="C34" s="159"/>
      <c r="D34" s="159"/>
      <c r="E34" s="160"/>
      <c r="F34" s="117"/>
      <c r="G34" s="118"/>
      <c r="H34" s="118"/>
      <c r="I34" s="118"/>
      <c r="J34" s="118"/>
      <c r="K34" s="118"/>
      <c r="L34" s="118"/>
      <c r="M34" s="118"/>
      <c r="N34" s="118"/>
      <c r="O34" s="118"/>
      <c r="P34" s="118"/>
      <c r="Q34" s="118"/>
      <c r="R34" s="118"/>
      <c r="S34" s="118"/>
      <c r="T34" s="118"/>
      <c r="U34" s="118"/>
      <c r="V34" s="118"/>
      <c r="W34" s="118"/>
      <c r="X34" s="118"/>
      <c r="Y34" s="118"/>
      <c r="Z34" s="118"/>
      <c r="AA34" s="118"/>
      <c r="AB34" s="118"/>
      <c r="AC34" s="118"/>
      <c r="AD34" s="118"/>
      <c r="AE34" s="118"/>
      <c r="AF34" s="118"/>
      <c r="AG34" s="118"/>
      <c r="AH34" s="118"/>
      <c r="AI34" s="118"/>
      <c r="AJ34" s="118"/>
      <c r="AK34" s="118"/>
    </row>
    <row r="35" spans="2:37" ht="18.75" customHeight="1" x14ac:dyDescent="0.15">
      <c r="B35" s="159"/>
      <c r="C35" s="159"/>
      <c r="D35" s="159"/>
      <c r="E35" s="160"/>
      <c r="F35" s="117"/>
      <c r="G35" s="118"/>
      <c r="H35" s="118"/>
      <c r="I35" s="118"/>
      <c r="J35" s="118"/>
      <c r="K35" s="118"/>
      <c r="L35" s="118"/>
      <c r="M35" s="118"/>
      <c r="N35" s="118"/>
      <c r="O35" s="118"/>
      <c r="P35" s="118"/>
      <c r="Q35" s="118"/>
      <c r="R35" s="118"/>
      <c r="S35" s="118"/>
      <c r="T35" s="118"/>
      <c r="U35" s="118"/>
      <c r="V35" s="118"/>
      <c r="W35" s="118"/>
      <c r="X35" s="118"/>
      <c r="Y35" s="118"/>
      <c r="Z35" s="118"/>
      <c r="AA35" s="118"/>
      <c r="AB35" s="118"/>
      <c r="AC35" s="118"/>
      <c r="AD35" s="118"/>
      <c r="AE35" s="118"/>
      <c r="AF35" s="118"/>
      <c r="AG35" s="118"/>
      <c r="AH35" s="118"/>
      <c r="AI35" s="118"/>
      <c r="AJ35" s="118"/>
      <c r="AK35" s="118"/>
    </row>
    <row r="36" spans="2:37" ht="20.100000000000001" customHeight="1" x14ac:dyDescent="0.15">
      <c r="B36" s="19"/>
      <c r="C36" s="19"/>
      <c r="D36" s="19"/>
      <c r="E36" s="20"/>
      <c r="F36" s="117"/>
      <c r="G36" s="118"/>
      <c r="H36" s="118"/>
      <c r="I36" s="118"/>
      <c r="J36" s="118"/>
      <c r="K36" s="118"/>
      <c r="L36" s="118"/>
      <c r="M36" s="118"/>
      <c r="N36" s="118"/>
      <c r="O36" s="118"/>
      <c r="P36" s="118"/>
      <c r="Q36" s="118"/>
      <c r="R36" s="118"/>
      <c r="S36" s="118"/>
      <c r="T36" s="118"/>
      <c r="U36" s="118"/>
      <c r="V36" s="118"/>
      <c r="W36" s="118"/>
      <c r="X36" s="118"/>
      <c r="Y36" s="118"/>
      <c r="Z36" s="118"/>
      <c r="AA36" s="118"/>
      <c r="AB36" s="118"/>
      <c r="AC36" s="118"/>
      <c r="AD36" s="118"/>
      <c r="AE36" s="118"/>
      <c r="AF36" s="118"/>
      <c r="AG36" s="118"/>
      <c r="AH36" s="118"/>
      <c r="AI36" s="118"/>
      <c r="AJ36" s="118"/>
      <c r="AK36" s="118"/>
    </row>
    <row r="37" spans="2:37" ht="18" customHeight="1" x14ac:dyDescent="0.15"/>
    <row r="38" spans="2:37" ht="19.5" x14ac:dyDescent="0.15">
      <c r="B38" s="5"/>
    </row>
    <row r="39" spans="2:37" x14ac:dyDescent="0.15">
      <c r="B39" s="157" t="s">
        <v>49</v>
      </c>
      <c r="C39" s="155"/>
      <c r="D39" s="155"/>
      <c r="E39" s="156"/>
      <c r="F39" s="122" t="s">
        <v>54</v>
      </c>
      <c r="G39" s="123"/>
      <c r="H39" s="123"/>
      <c r="I39" s="123"/>
      <c r="J39" s="123"/>
      <c r="K39" s="123"/>
      <c r="L39" s="123"/>
      <c r="M39" s="123"/>
      <c r="N39" s="123"/>
      <c r="O39" s="123"/>
      <c r="P39" s="123"/>
      <c r="Q39" s="123"/>
      <c r="R39" s="123"/>
      <c r="S39" s="123"/>
      <c r="T39" s="123"/>
      <c r="U39" s="123"/>
      <c r="V39" s="123"/>
      <c r="W39" s="123"/>
      <c r="X39" s="123"/>
      <c r="Y39" s="123"/>
      <c r="Z39" s="123"/>
      <c r="AA39" s="123"/>
      <c r="AB39" s="123"/>
      <c r="AC39" s="123"/>
      <c r="AD39" s="123"/>
      <c r="AE39" s="123"/>
      <c r="AF39" s="123"/>
      <c r="AG39" s="123"/>
      <c r="AH39" s="123"/>
      <c r="AI39" s="123"/>
      <c r="AJ39" s="123"/>
      <c r="AK39" s="124"/>
    </row>
    <row r="40" spans="2:37" x14ac:dyDescent="0.15">
      <c r="B40" s="168"/>
      <c r="C40" s="169"/>
      <c r="D40" s="169"/>
      <c r="E40" s="170"/>
      <c r="F40" s="125"/>
      <c r="G40" s="126"/>
      <c r="H40" s="126"/>
      <c r="I40" s="126"/>
      <c r="J40" s="126"/>
      <c r="K40" s="126"/>
      <c r="L40" s="126"/>
      <c r="M40" s="126"/>
      <c r="N40" s="126"/>
      <c r="O40" s="126"/>
      <c r="P40" s="126"/>
      <c r="Q40" s="126"/>
      <c r="R40" s="126"/>
      <c r="S40" s="126"/>
      <c r="T40" s="126"/>
      <c r="U40" s="126"/>
      <c r="V40" s="126"/>
      <c r="W40" s="126"/>
      <c r="X40" s="126"/>
      <c r="Y40" s="126"/>
      <c r="Z40" s="126"/>
      <c r="AA40" s="126"/>
      <c r="AB40" s="126"/>
      <c r="AC40" s="126"/>
      <c r="AD40" s="126"/>
      <c r="AE40" s="126"/>
      <c r="AF40" s="126"/>
      <c r="AG40" s="126"/>
      <c r="AH40" s="126"/>
      <c r="AI40" s="126"/>
      <c r="AJ40" s="126"/>
      <c r="AK40" s="127"/>
    </row>
    <row r="41" spans="2:37" x14ac:dyDescent="0.15">
      <c r="B41" s="150" t="s">
        <v>44</v>
      </c>
      <c r="C41" s="150"/>
      <c r="D41" s="150"/>
      <c r="E41" s="150"/>
      <c r="F41" s="128" t="s">
        <v>50</v>
      </c>
      <c r="G41" s="129"/>
      <c r="H41" s="129"/>
      <c r="I41" s="129"/>
      <c r="J41" s="129"/>
      <c r="K41" s="129"/>
      <c r="L41" s="129"/>
      <c r="M41" s="129"/>
      <c r="N41" s="129"/>
      <c r="O41" s="129"/>
      <c r="P41" s="129"/>
      <c r="Q41" s="129"/>
      <c r="R41" s="129"/>
      <c r="S41" s="129"/>
      <c r="T41" s="129"/>
      <c r="U41" s="129"/>
      <c r="V41" s="129"/>
      <c r="W41" s="129"/>
      <c r="X41" s="129"/>
      <c r="Y41" s="129"/>
      <c r="Z41" s="129"/>
      <c r="AA41" s="129"/>
      <c r="AB41" s="129"/>
      <c r="AC41" s="129"/>
      <c r="AD41" s="129"/>
      <c r="AE41" s="129"/>
      <c r="AF41" s="129"/>
      <c r="AG41" s="129"/>
      <c r="AH41" s="129"/>
      <c r="AI41" s="129"/>
      <c r="AJ41" s="129"/>
      <c r="AK41" s="130"/>
    </row>
    <row r="42" spans="2:37" ht="18.75" customHeight="1" x14ac:dyDescent="0.15">
      <c r="B42" s="171" t="s">
        <v>48</v>
      </c>
      <c r="C42" s="165"/>
      <c r="D42" s="165"/>
      <c r="E42" s="166"/>
      <c r="F42" s="101" t="s">
        <v>73</v>
      </c>
      <c r="G42" s="102"/>
      <c r="H42" s="102"/>
      <c r="I42" s="102"/>
      <c r="J42" s="102"/>
      <c r="K42" s="102"/>
      <c r="L42" s="102"/>
      <c r="M42" s="102"/>
      <c r="N42" s="102"/>
      <c r="O42" s="102"/>
      <c r="P42" s="102"/>
      <c r="Q42" s="102"/>
      <c r="R42" s="102"/>
      <c r="S42" s="102"/>
      <c r="T42" s="102"/>
      <c r="U42" s="102"/>
      <c r="V42" s="102"/>
      <c r="W42" s="102"/>
      <c r="X42" s="102"/>
      <c r="Y42" s="102"/>
      <c r="Z42" s="102"/>
      <c r="AA42" s="102"/>
      <c r="AB42" s="102"/>
      <c r="AC42" s="102"/>
      <c r="AD42" s="102"/>
      <c r="AE42" s="102"/>
      <c r="AF42" s="102"/>
      <c r="AG42" s="102"/>
      <c r="AH42" s="102"/>
      <c r="AI42" s="102"/>
      <c r="AJ42" s="102"/>
      <c r="AK42" s="103"/>
    </row>
    <row r="43" spans="2:37" x14ac:dyDescent="0.15">
      <c r="B43" s="170" t="s">
        <v>45</v>
      </c>
      <c r="C43" s="150"/>
      <c r="D43" s="150"/>
      <c r="E43" s="150"/>
      <c r="F43" s="128" t="s">
        <v>51</v>
      </c>
      <c r="G43" s="129"/>
      <c r="H43" s="129"/>
      <c r="I43" s="129"/>
      <c r="J43" s="129"/>
      <c r="K43" s="129"/>
      <c r="L43" s="129"/>
      <c r="M43" s="129"/>
      <c r="N43" s="129"/>
      <c r="O43" s="129"/>
      <c r="P43" s="129"/>
      <c r="Q43" s="129"/>
      <c r="R43" s="129"/>
      <c r="S43" s="129"/>
      <c r="T43" s="129"/>
      <c r="U43" s="129"/>
      <c r="V43" s="129"/>
      <c r="W43" s="129"/>
      <c r="X43" s="129"/>
      <c r="Y43" s="129"/>
      <c r="Z43" s="129"/>
      <c r="AA43" s="129"/>
      <c r="AB43" s="129"/>
      <c r="AC43" s="129"/>
      <c r="AD43" s="129"/>
      <c r="AE43" s="129"/>
      <c r="AF43" s="129"/>
      <c r="AG43" s="129"/>
      <c r="AH43" s="129"/>
      <c r="AI43" s="129"/>
      <c r="AJ43" s="129"/>
      <c r="AK43" s="129"/>
    </row>
    <row r="44" spans="2:37" x14ac:dyDescent="0.15">
      <c r="B44" s="170" t="s">
        <v>46</v>
      </c>
      <c r="C44" s="150"/>
      <c r="D44" s="150"/>
      <c r="E44" s="150"/>
      <c r="F44" s="128" t="s">
        <v>85</v>
      </c>
      <c r="G44" s="129"/>
      <c r="H44" s="129"/>
      <c r="I44" s="129"/>
      <c r="J44" s="129"/>
      <c r="K44" s="129"/>
      <c r="L44" s="129"/>
      <c r="M44" s="129"/>
      <c r="N44" s="129"/>
      <c r="O44" s="129"/>
      <c r="P44" s="129"/>
      <c r="Q44" s="129"/>
      <c r="R44" s="129"/>
      <c r="S44" s="129"/>
      <c r="T44" s="129"/>
      <c r="U44" s="129"/>
      <c r="V44" s="129"/>
      <c r="W44" s="129"/>
      <c r="X44" s="129"/>
      <c r="Y44" s="129"/>
      <c r="Z44" s="129"/>
      <c r="AA44" s="129"/>
      <c r="AB44" s="129"/>
      <c r="AC44" s="129"/>
      <c r="AD44" s="129"/>
      <c r="AE44" s="129"/>
      <c r="AF44" s="129"/>
      <c r="AG44" s="129"/>
      <c r="AH44" s="129"/>
      <c r="AI44" s="129"/>
      <c r="AJ44" s="129"/>
      <c r="AK44" s="129"/>
    </row>
    <row r="45" spans="2:37" x14ac:dyDescent="0.15">
      <c r="B45" s="156" t="s">
        <v>47</v>
      </c>
      <c r="C45" s="167"/>
      <c r="D45" s="167"/>
      <c r="E45" s="167"/>
      <c r="F45" s="112" t="s">
        <v>52</v>
      </c>
      <c r="G45" s="113"/>
      <c r="H45" s="113"/>
      <c r="I45" s="113"/>
      <c r="J45" s="113"/>
      <c r="K45" s="113"/>
      <c r="L45" s="113"/>
      <c r="M45" s="113"/>
      <c r="N45" s="113"/>
      <c r="O45" s="113"/>
      <c r="P45" s="113"/>
      <c r="Q45" s="113"/>
      <c r="R45" s="113"/>
      <c r="S45" s="113"/>
      <c r="T45" s="113"/>
      <c r="U45" s="113"/>
      <c r="V45" s="113"/>
      <c r="W45" s="113"/>
      <c r="X45" s="113"/>
      <c r="Y45" s="113"/>
      <c r="Z45" s="113"/>
      <c r="AA45" s="113"/>
      <c r="AB45" s="113"/>
      <c r="AC45" s="113"/>
      <c r="AD45" s="113"/>
      <c r="AE45" s="113"/>
      <c r="AF45" s="113"/>
      <c r="AG45" s="113"/>
      <c r="AH45" s="113"/>
      <c r="AI45" s="113"/>
      <c r="AJ45" s="113"/>
      <c r="AK45" s="113"/>
    </row>
    <row r="47" spans="2:37" x14ac:dyDescent="0.15">
      <c r="AK47" s="39" t="s">
        <v>56</v>
      </c>
    </row>
    <row r="49" spans="2:37" ht="19.5" thickBot="1" x14ac:dyDescent="0.2"/>
    <row r="50" spans="2:37" ht="19.5" thickBot="1" x14ac:dyDescent="0.2">
      <c r="B50" s="2"/>
      <c r="C50" s="3"/>
      <c r="D50" s="3"/>
      <c r="E50" s="3"/>
      <c r="F50" s="3"/>
      <c r="G50" s="4"/>
      <c r="H50" s="2"/>
      <c r="I50" s="3"/>
      <c r="J50" s="3"/>
      <c r="K50" s="3"/>
      <c r="L50" s="3"/>
      <c r="M50" s="4"/>
      <c r="N50" s="2"/>
      <c r="O50" s="3"/>
      <c r="P50" s="3"/>
      <c r="Q50" s="3"/>
      <c r="R50" s="3"/>
      <c r="S50" s="4"/>
      <c r="T50" s="2"/>
      <c r="U50" s="3"/>
      <c r="V50" s="3"/>
      <c r="W50" s="3"/>
      <c r="X50" s="3"/>
      <c r="Y50" s="4"/>
      <c r="Z50" s="2"/>
      <c r="AA50" s="3"/>
      <c r="AB50" s="3"/>
      <c r="AC50" s="3"/>
      <c r="AD50" s="3"/>
      <c r="AE50" s="4"/>
      <c r="AF50" s="2"/>
      <c r="AG50" s="3"/>
      <c r="AH50" s="3"/>
      <c r="AI50" s="3"/>
      <c r="AJ50" s="3"/>
      <c r="AK50" s="4"/>
    </row>
  </sheetData>
  <mergeCells count="88">
    <mergeCell ref="B29:E29"/>
    <mergeCell ref="T18:AK18"/>
    <mergeCell ref="B13:E18"/>
    <mergeCell ref="B45:E45"/>
    <mergeCell ref="F45:AK45"/>
    <mergeCell ref="B39:E40"/>
    <mergeCell ref="F39:AK40"/>
    <mergeCell ref="B42:E42"/>
    <mergeCell ref="F42:AK42"/>
    <mergeCell ref="B43:E43"/>
    <mergeCell ref="F43:AK43"/>
    <mergeCell ref="B44:E44"/>
    <mergeCell ref="F44:AK44"/>
    <mergeCell ref="B30:E30"/>
    <mergeCell ref="F30:S30"/>
    <mergeCell ref="F33:AK36"/>
    <mergeCell ref="B41:E41"/>
    <mergeCell ref="F41:AK41"/>
    <mergeCell ref="X30:AK30"/>
    <mergeCell ref="B31:E31"/>
    <mergeCell ref="F31:S31"/>
    <mergeCell ref="T31:W32"/>
    <mergeCell ref="X31:AK32"/>
    <mergeCell ref="B32:E32"/>
    <mergeCell ref="F32:S32"/>
    <mergeCell ref="T30:W30"/>
    <mergeCell ref="B34:E35"/>
    <mergeCell ref="F26:I26"/>
    <mergeCell ref="J26:N26"/>
    <mergeCell ref="O26:S26"/>
    <mergeCell ref="X26:AK29"/>
    <mergeCell ref="B27:E27"/>
    <mergeCell ref="F27:I27"/>
    <mergeCell ref="J27:N27"/>
    <mergeCell ref="O27:S27"/>
    <mergeCell ref="T27:W28"/>
    <mergeCell ref="B28:E28"/>
    <mergeCell ref="F28:I28"/>
    <mergeCell ref="J28:N28"/>
    <mergeCell ref="O28:S28"/>
    <mergeCell ref="F29:I29"/>
    <mergeCell ref="J29:N29"/>
    <mergeCell ref="O29:S29"/>
    <mergeCell ref="T13:AK13"/>
    <mergeCell ref="F16:S16"/>
    <mergeCell ref="T16:AK16"/>
    <mergeCell ref="B25:E25"/>
    <mergeCell ref="F25:S25"/>
    <mergeCell ref="T25:W25"/>
    <mergeCell ref="X25:AK25"/>
    <mergeCell ref="F19:AK21"/>
    <mergeCell ref="B20:E20"/>
    <mergeCell ref="B24:E24"/>
    <mergeCell ref="F24:S24"/>
    <mergeCell ref="T24:W24"/>
    <mergeCell ref="X24:AK24"/>
    <mergeCell ref="F17:S17"/>
    <mergeCell ref="T17:AK17"/>
    <mergeCell ref="F18:S18"/>
    <mergeCell ref="F11:S11"/>
    <mergeCell ref="T11:W11"/>
    <mergeCell ref="X11:AK11"/>
    <mergeCell ref="B12:E12"/>
    <mergeCell ref="F12:S12"/>
    <mergeCell ref="T12:W12"/>
    <mergeCell ref="X12:AK12"/>
    <mergeCell ref="F14:S14"/>
    <mergeCell ref="T14:AK14"/>
    <mergeCell ref="F15:S15"/>
    <mergeCell ref="T15:AK15"/>
    <mergeCell ref="B8:E10"/>
    <mergeCell ref="F8:S8"/>
    <mergeCell ref="T8:W8"/>
    <mergeCell ref="X8:AK8"/>
    <mergeCell ref="F9:S9"/>
    <mergeCell ref="T9:W9"/>
    <mergeCell ref="X9:AK9"/>
    <mergeCell ref="F10:S10"/>
    <mergeCell ref="T10:W10"/>
    <mergeCell ref="X10:AK10"/>
    <mergeCell ref="F13:S13"/>
    <mergeCell ref="B11:E11"/>
    <mergeCell ref="B6:E7"/>
    <mergeCell ref="F6:S6"/>
    <mergeCell ref="T6:W7"/>
    <mergeCell ref="X6:AK6"/>
    <mergeCell ref="F7:S7"/>
    <mergeCell ref="X7:AK7"/>
  </mergeCells>
  <phoneticPr fontId="2"/>
  <hyperlinks>
    <hyperlink ref="X8" r:id="rId1" xr:uid="{0C6172D7-8701-4381-ACCA-0492D4AE61F8}"/>
  </hyperlinks>
  <pageMargins left="0.39370078740157483" right="0.39370078740157483" top="0.59055118110236227" bottom="0.59055118110236227" header="0.31496062992125984" footer="0.31496062992125984"/>
  <pageSetup paperSize="9" orientation="portrait" copies="30"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C9657C-EE4B-472B-B753-20F7E2D004DE}">
  <dimension ref="B1:AK50"/>
  <sheetViews>
    <sheetView tabSelected="1" view="pageBreakPreview" topLeftCell="A7" zoomScale="145" zoomScaleNormal="145" zoomScaleSheetLayoutView="145" workbookViewId="0">
      <selection activeCell="X11" sqref="X11:AK11"/>
    </sheetView>
  </sheetViews>
  <sheetFormatPr defaultColWidth="2.625" defaultRowHeight="18.75" x14ac:dyDescent="0.15"/>
  <cols>
    <col min="1" max="1" width="1.25" style="1" customWidth="1"/>
    <col min="2" max="37" width="2.625" style="1"/>
    <col min="38" max="38" width="1.25" style="1" customWidth="1"/>
    <col min="39" max="16384" width="2.625" style="1"/>
  </cols>
  <sheetData>
    <row r="1" spans="2:37" ht="9.9499999999999993" customHeight="1" x14ac:dyDescent="0.15"/>
    <row r="4" spans="2:37" ht="9.9499999999999993" customHeight="1" x14ac:dyDescent="0.15"/>
    <row r="5" spans="2:37" ht="19.5" x14ac:dyDescent="0.15">
      <c r="B5" s="5"/>
    </row>
    <row r="6" spans="2:37" ht="15" customHeight="1" x14ac:dyDescent="0.15">
      <c r="B6" s="150" t="s">
        <v>6</v>
      </c>
      <c r="C6" s="150"/>
      <c r="D6" s="150"/>
      <c r="E6" s="150"/>
      <c r="F6" s="48" t="s">
        <v>8</v>
      </c>
      <c r="G6" s="48"/>
      <c r="H6" s="48"/>
      <c r="I6" s="48"/>
      <c r="J6" s="48"/>
      <c r="K6" s="48"/>
      <c r="L6" s="48"/>
      <c r="M6" s="48"/>
      <c r="N6" s="48"/>
      <c r="O6" s="48"/>
      <c r="P6" s="48"/>
      <c r="Q6" s="48"/>
      <c r="R6" s="48"/>
      <c r="S6" s="48"/>
      <c r="T6" s="150" t="s">
        <v>5</v>
      </c>
      <c r="U6" s="150"/>
      <c r="V6" s="150"/>
      <c r="W6" s="150"/>
      <c r="X6" s="48" t="s">
        <v>55</v>
      </c>
      <c r="Y6" s="48"/>
      <c r="Z6" s="48"/>
      <c r="AA6" s="48"/>
      <c r="AB6" s="48"/>
      <c r="AC6" s="48"/>
      <c r="AD6" s="48"/>
      <c r="AE6" s="48"/>
      <c r="AF6" s="48"/>
      <c r="AG6" s="48"/>
      <c r="AH6" s="48"/>
      <c r="AI6" s="48"/>
      <c r="AJ6" s="48"/>
      <c r="AK6" s="48"/>
    </row>
    <row r="7" spans="2:37" ht="22.5" x14ac:dyDescent="0.15">
      <c r="B7" s="151"/>
      <c r="C7" s="151"/>
      <c r="D7" s="151"/>
      <c r="E7" s="151"/>
      <c r="F7" s="52" t="s">
        <v>1</v>
      </c>
      <c r="G7" s="52"/>
      <c r="H7" s="52"/>
      <c r="I7" s="52"/>
      <c r="J7" s="52"/>
      <c r="K7" s="52"/>
      <c r="L7" s="52"/>
      <c r="M7" s="52"/>
      <c r="N7" s="52"/>
      <c r="O7" s="52"/>
      <c r="P7" s="52"/>
      <c r="Q7" s="52"/>
      <c r="R7" s="52"/>
      <c r="S7" s="52"/>
      <c r="T7" s="151"/>
      <c r="U7" s="151"/>
      <c r="V7" s="151"/>
      <c r="W7" s="151"/>
      <c r="X7" s="47" t="s">
        <v>0</v>
      </c>
      <c r="Y7" s="47"/>
      <c r="Z7" s="47"/>
      <c r="AA7" s="47"/>
      <c r="AB7" s="47"/>
      <c r="AC7" s="47"/>
      <c r="AD7" s="47"/>
      <c r="AE7" s="47"/>
      <c r="AF7" s="47"/>
      <c r="AG7" s="47"/>
      <c r="AH7" s="47"/>
      <c r="AI7" s="47"/>
      <c r="AJ7" s="47"/>
      <c r="AK7" s="47"/>
    </row>
    <row r="8" spans="2:37" ht="18.75" customHeight="1" x14ac:dyDescent="0.15">
      <c r="B8" s="151" t="s">
        <v>7</v>
      </c>
      <c r="C8" s="151"/>
      <c r="D8" s="151"/>
      <c r="E8" s="151"/>
      <c r="F8" s="49" t="s">
        <v>60</v>
      </c>
      <c r="G8" s="49"/>
      <c r="H8" s="49"/>
      <c r="I8" s="49"/>
      <c r="J8" s="49"/>
      <c r="K8" s="49"/>
      <c r="L8" s="49"/>
      <c r="M8" s="49"/>
      <c r="N8" s="49"/>
      <c r="O8" s="49"/>
      <c r="P8" s="49"/>
      <c r="Q8" s="49"/>
      <c r="R8" s="49"/>
      <c r="S8" s="49"/>
      <c r="T8" s="151" t="s">
        <v>15</v>
      </c>
      <c r="U8" s="151"/>
      <c r="V8" s="151"/>
      <c r="W8" s="151"/>
      <c r="X8" s="152" t="s">
        <v>83</v>
      </c>
      <c r="Y8" s="153"/>
      <c r="Z8" s="153"/>
      <c r="AA8" s="153"/>
      <c r="AB8" s="153"/>
      <c r="AC8" s="153"/>
      <c r="AD8" s="153"/>
      <c r="AE8" s="153"/>
      <c r="AF8" s="153"/>
      <c r="AG8" s="153"/>
      <c r="AH8" s="153"/>
      <c r="AI8" s="153"/>
      <c r="AJ8" s="153"/>
      <c r="AK8" s="154"/>
    </row>
    <row r="9" spans="2:37" ht="18.75" customHeight="1" x14ac:dyDescent="0.15">
      <c r="B9" s="151"/>
      <c r="C9" s="151"/>
      <c r="D9" s="151"/>
      <c r="E9" s="151"/>
      <c r="F9" s="56" t="s">
        <v>63</v>
      </c>
      <c r="G9" s="56"/>
      <c r="H9" s="56"/>
      <c r="I9" s="56"/>
      <c r="J9" s="56"/>
      <c r="K9" s="56"/>
      <c r="L9" s="56"/>
      <c r="M9" s="56"/>
      <c r="N9" s="56"/>
      <c r="O9" s="56"/>
      <c r="P9" s="56"/>
      <c r="Q9" s="56"/>
      <c r="R9" s="56"/>
      <c r="S9" s="56"/>
      <c r="T9" s="151" t="s">
        <v>11</v>
      </c>
      <c r="U9" s="151"/>
      <c r="V9" s="151"/>
      <c r="W9" s="151"/>
      <c r="X9" s="57" t="s">
        <v>4</v>
      </c>
      <c r="Y9" s="57"/>
      <c r="Z9" s="57"/>
      <c r="AA9" s="57"/>
      <c r="AB9" s="57"/>
      <c r="AC9" s="57"/>
      <c r="AD9" s="57"/>
      <c r="AE9" s="57"/>
      <c r="AF9" s="57"/>
      <c r="AG9" s="57"/>
      <c r="AH9" s="57"/>
      <c r="AI9" s="57"/>
      <c r="AJ9" s="57"/>
      <c r="AK9" s="57"/>
    </row>
    <row r="10" spans="2:37" ht="18.75" customHeight="1" x14ac:dyDescent="0.15">
      <c r="B10" s="151"/>
      <c r="C10" s="151"/>
      <c r="D10" s="151"/>
      <c r="E10" s="151"/>
      <c r="F10" s="47" t="s">
        <v>64</v>
      </c>
      <c r="G10" s="47"/>
      <c r="H10" s="47"/>
      <c r="I10" s="47"/>
      <c r="J10" s="47"/>
      <c r="K10" s="47"/>
      <c r="L10" s="47"/>
      <c r="M10" s="47"/>
      <c r="N10" s="47"/>
      <c r="O10" s="47"/>
      <c r="P10" s="47"/>
      <c r="Q10" s="47"/>
      <c r="R10" s="47"/>
      <c r="S10" s="47"/>
      <c r="T10" s="151" t="s">
        <v>12</v>
      </c>
      <c r="U10" s="151"/>
      <c r="V10" s="151"/>
      <c r="W10" s="151"/>
      <c r="X10" s="57" t="s">
        <v>61</v>
      </c>
      <c r="Y10" s="57"/>
      <c r="Z10" s="57"/>
      <c r="AA10" s="57"/>
      <c r="AB10" s="57"/>
      <c r="AC10" s="57"/>
      <c r="AD10" s="57"/>
      <c r="AE10" s="57"/>
      <c r="AF10" s="57"/>
      <c r="AG10" s="57"/>
      <c r="AH10" s="57"/>
      <c r="AI10" s="57"/>
      <c r="AJ10" s="57"/>
      <c r="AK10" s="57"/>
    </row>
    <row r="11" spans="2:37" x14ac:dyDescent="0.15">
      <c r="B11" s="151" t="s">
        <v>91</v>
      </c>
      <c r="C11" s="151"/>
      <c r="D11" s="151"/>
      <c r="E11" s="151"/>
      <c r="F11" s="181" t="s">
        <v>99</v>
      </c>
      <c r="G11" s="182"/>
      <c r="H11" s="182"/>
      <c r="I11" s="182"/>
      <c r="J11" s="182"/>
      <c r="K11" s="182"/>
      <c r="L11" s="182"/>
      <c r="M11" s="182"/>
      <c r="N11" s="182"/>
      <c r="O11" s="182"/>
      <c r="P11" s="182"/>
      <c r="Q11" s="182"/>
      <c r="R11" s="182"/>
      <c r="S11" s="183"/>
      <c r="T11" s="151" t="s">
        <v>13</v>
      </c>
      <c r="U11" s="151"/>
      <c r="V11" s="151"/>
      <c r="W11" s="151"/>
      <c r="X11" s="57" t="s">
        <v>107</v>
      </c>
      <c r="Y11" s="57"/>
      <c r="Z11" s="57"/>
      <c r="AA11" s="57"/>
      <c r="AB11" s="57"/>
      <c r="AC11" s="57"/>
      <c r="AD11" s="57"/>
      <c r="AE11" s="57"/>
      <c r="AF11" s="57"/>
      <c r="AG11" s="57"/>
      <c r="AH11" s="57"/>
      <c r="AI11" s="57"/>
      <c r="AJ11" s="57"/>
      <c r="AK11" s="57"/>
    </row>
    <row r="12" spans="2:37" x14ac:dyDescent="0.15">
      <c r="B12" s="151" t="s">
        <v>92</v>
      </c>
      <c r="C12" s="151"/>
      <c r="D12" s="151"/>
      <c r="E12" s="151"/>
      <c r="F12" s="181" t="s">
        <v>93</v>
      </c>
      <c r="G12" s="182"/>
      <c r="H12" s="182"/>
      <c r="I12" s="182"/>
      <c r="J12" s="182"/>
      <c r="K12" s="182"/>
      <c r="L12" s="182"/>
      <c r="M12" s="182"/>
      <c r="N12" s="182"/>
      <c r="O12" s="182"/>
      <c r="P12" s="182"/>
      <c r="Q12" s="182"/>
      <c r="R12" s="182"/>
      <c r="S12" s="183"/>
      <c r="T12" s="151" t="s">
        <v>14</v>
      </c>
      <c r="U12" s="151"/>
      <c r="V12" s="151"/>
      <c r="W12" s="151"/>
      <c r="X12" s="57" t="s">
        <v>104</v>
      </c>
      <c r="Y12" s="57"/>
      <c r="Z12" s="57"/>
      <c r="AA12" s="57"/>
      <c r="AB12" s="57"/>
      <c r="AC12" s="57"/>
      <c r="AD12" s="57"/>
      <c r="AE12" s="57"/>
      <c r="AF12" s="57"/>
      <c r="AG12" s="57"/>
      <c r="AH12" s="57"/>
      <c r="AI12" s="57"/>
      <c r="AJ12" s="57"/>
      <c r="AK12" s="57"/>
    </row>
    <row r="13" spans="2:37" ht="18.75" customHeight="1" x14ac:dyDescent="0.15">
      <c r="B13" s="164" t="s">
        <v>16</v>
      </c>
      <c r="C13" s="165"/>
      <c r="D13" s="165"/>
      <c r="E13" s="166"/>
      <c r="F13" s="71" t="s">
        <v>67</v>
      </c>
      <c r="G13" s="72"/>
      <c r="H13" s="72"/>
      <c r="I13" s="72"/>
      <c r="J13" s="72"/>
      <c r="K13" s="72"/>
      <c r="L13" s="72"/>
      <c r="M13" s="72"/>
      <c r="N13" s="72"/>
      <c r="O13" s="72"/>
      <c r="P13" s="72"/>
      <c r="Q13" s="72"/>
      <c r="R13" s="72"/>
      <c r="S13" s="72"/>
      <c r="T13" s="43" t="s">
        <v>95</v>
      </c>
      <c r="U13" s="43"/>
      <c r="V13" s="43"/>
      <c r="W13" s="43"/>
      <c r="X13" s="43"/>
      <c r="Y13" s="43"/>
      <c r="Z13" s="43"/>
      <c r="AA13" s="44"/>
      <c r="AB13" s="175"/>
      <c r="AC13" s="176"/>
      <c r="AD13" s="176"/>
      <c r="AE13" s="176"/>
      <c r="AF13" s="176"/>
      <c r="AG13" s="176"/>
      <c r="AH13" s="176"/>
      <c r="AI13" s="176"/>
      <c r="AJ13" s="176"/>
      <c r="AK13" s="177"/>
    </row>
    <row r="14" spans="2:37" ht="18.75" customHeight="1" x14ac:dyDescent="0.15">
      <c r="B14" s="157"/>
      <c r="C14" s="155"/>
      <c r="D14" s="155"/>
      <c r="E14" s="156"/>
      <c r="F14" s="69" t="s">
        <v>68</v>
      </c>
      <c r="G14" s="70"/>
      <c r="H14" s="70"/>
      <c r="I14" s="70"/>
      <c r="J14" s="70"/>
      <c r="K14" s="70"/>
      <c r="L14" s="70"/>
      <c r="M14" s="70"/>
      <c r="N14" s="70"/>
      <c r="O14" s="70"/>
      <c r="P14" s="70"/>
      <c r="Q14" s="70"/>
      <c r="R14" s="70"/>
      <c r="S14" s="70"/>
      <c r="T14" s="42" t="s">
        <v>96</v>
      </c>
      <c r="U14" s="42"/>
      <c r="V14" s="42"/>
      <c r="W14" s="42"/>
      <c r="X14" s="42"/>
      <c r="Y14" s="42"/>
      <c r="Z14" s="42"/>
      <c r="AA14" s="45"/>
      <c r="AB14" s="178"/>
      <c r="AC14" s="179"/>
      <c r="AD14" s="179"/>
      <c r="AE14" s="179"/>
      <c r="AF14" s="179"/>
      <c r="AG14" s="179"/>
      <c r="AH14" s="179"/>
      <c r="AI14" s="179"/>
      <c r="AJ14" s="179"/>
      <c r="AK14" s="180"/>
    </row>
    <row r="15" spans="2:37" ht="18.75" customHeight="1" x14ac:dyDescent="0.15">
      <c r="B15" s="157"/>
      <c r="C15" s="155"/>
      <c r="D15" s="155"/>
      <c r="E15" s="156"/>
      <c r="F15" s="69" t="s">
        <v>69</v>
      </c>
      <c r="G15" s="70"/>
      <c r="H15" s="70"/>
      <c r="I15" s="70"/>
      <c r="J15" s="70"/>
      <c r="K15" s="70"/>
      <c r="L15" s="70"/>
      <c r="M15" s="70"/>
      <c r="N15" s="70"/>
      <c r="O15" s="70"/>
      <c r="P15" s="70"/>
      <c r="Q15" s="70"/>
      <c r="R15" s="70"/>
      <c r="S15" s="70"/>
      <c r="T15" s="42" t="s">
        <v>97</v>
      </c>
      <c r="U15" s="42"/>
      <c r="V15" s="42"/>
      <c r="W15" s="42"/>
      <c r="X15" s="42"/>
      <c r="Y15" s="42"/>
      <c r="Z15" s="42"/>
      <c r="AA15" s="45"/>
      <c r="AB15" s="178"/>
      <c r="AC15" s="179"/>
      <c r="AD15" s="179"/>
      <c r="AE15" s="179"/>
      <c r="AF15" s="179"/>
      <c r="AG15" s="179"/>
      <c r="AH15" s="179"/>
      <c r="AI15" s="179"/>
      <c r="AJ15" s="179"/>
      <c r="AK15" s="180"/>
    </row>
    <row r="16" spans="2:37" ht="18.75" customHeight="1" x14ac:dyDescent="0.15">
      <c r="B16" s="157"/>
      <c r="C16" s="155"/>
      <c r="D16" s="155"/>
      <c r="E16" s="156"/>
      <c r="F16" s="69" t="s">
        <v>70</v>
      </c>
      <c r="G16" s="70"/>
      <c r="H16" s="70"/>
      <c r="I16" s="70"/>
      <c r="J16" s="70"/>
      <c r="K16" s="70"/>
      <c r="L16" s="70"/>
      <c r="M16" s="70"/>
      <c r="N16" s="70"/>
      <c r="O16" s="70"/>
      <c r="P16" s="70"/>
      <c r="Q16" s="70"/>
      <c r="R16" s="70"/>
      <c r="S16" s="70"/>
      <c r="T16" s="42" t="s">
        <v>98</v>
      </c>
      <c r="U16" s="42"/>
      <c r="V16" s="42"/>
      <c r="W16" s="42"/>
      <c r="X16" s="42"/>
      <c r="Y16" s="42"/>
      <c r="Z16" s="42"/>
      <c r="AA16" s="45"/>
      <c r="AB16" s="178"/>
      <c r="AC16" s="179"/>
      <c r="AD16" s="179"/>
      <c r="AE16" s="179"/>
      <c r="AF16" s="179"/>
      <c r="AG16" s="179"/>
      <c r="AH16" s="179"/>
      <c r="AI16" s="179"/>
      <c r="AJ16" s="179"/>
      <c r="AK16" s="180"/>
    </row>
    <row r="17" spans="2:37" ht="18.75" customHeight="1" x14ac:dyDescent="0.15">
      <c r="B17" s="157"/>
      <c r="C17" s="155"/>
      <c r="D17" s="155"/>
      <c r="E17" s="156"/>
      <c r="F17" s="67" t="s">
        <v>71</v>
      </c>
      <c r="G17" s="68"/>
      <c r="H17" s="68"/>
      <c r="I17" s="68"/>
      <c r="J17" s="68"/>
      <c r="K17" s="68"/>
      <c r="L17" s="68"/>
      <c r="M17" s="68"/>
      <c r="N17" s="68"/>
      <c r="O17" s="68"/>
      <c r="P17" s="68"/>
      <c r="Q17" s="68"/>
      <c r="R17" s="68"/>
      <c r="S17" s="68"/>
      <c r="T17" s="41" t="s">
        <v>96</v>
      </c>
      <c r="U17" s="41"/>
      <c r="V17" s="41"/>
      <c r="W17" s="41"/>
      <c r="X17" s="41"/>
      <c r="Y17" s="41"/>
      <c r="Z17" s="41"/>
      <c r="AA17" s="46"/>
      <c r="AB17" s="178"/>
      <c r="AC17" s="179"/>
      <c r="AD17" s="179"/>
      <c r="AE17" s="179"/>
      <c r="AF17" s="179"/>
      <c r="AG17" s="179"/>
      <c r="AH17" s="179"/>
      <c r="AI17" s="179"/>
      <c r="AJ17" s="179"/>
      <c r="AK17" s="180"/>
    </row>
    <row r="18" spans="2:37" ht="18.75" customHeight="1" x14ac:dyDescent="0.15">
      <c r="B18" s="108"/>
      <c r="C18" s="109"/>
      <c r="D18" s="109"/>
      <c r="E18" s="110"/>
      <c r="F18" s="67" t="s">
        <v>72</v>
      </c>
      <c r="G18" s="68"/>
      <c r="H18" s="68"/>
      <c r="I18" s="68"/>
      <c r="J18" s="68"/>
      <c r="K18" s="68"/>
      <c r="L18" s="68"/>
      <c r="M18" s="68"/>
      <c r="N18" s="68"/>
      <c r="O18" s="68"/>
      <c r="P18" s="68"/>
      <c r="Q18" s="68"/>
      <c r="R18" s="68"/>
      <c r="S18" s="68"/>
      <c r="T18" s="41" t="s">
        <v>95</v>
      </c>
      <c r="U18" s="41"/>
      <c r="V18" s="41"/>
      <c r="W18" s="41"/>
      <c r="X18" s="41"/>
      <c r="Y18" s="41"/>
      <c r="Z18" s="41"/>
      <c r="AA18" s="46"/>
      <c r="AB18" s="172" t="s">
        <v>94</v>
      </c>
      <c r="AC18" s="173"/>
      <c r="AD18" s="173"/>
      <c r="AE18" s="173"/>
      <c r="AF18" s="173"/>
      <c r="AG18" s="173"/>
      <c r="AH18" s="173"/>
      <c r="AI18" s="173"/>
      <c r="AJ18" s="173"/>
      <c r="AK18" s="174"/>
    </row>
    <row r="19" spans="2:37" ht="20.100000000000001" customHeight="1" x14ac:dyDescent="0.15">
      <c r="B19" s="19"/>
      <c r="C19" s="19"/>
      <c r="D19" s="19"/>
      <c r="E19" s="20"/>
      <c r="F19" s="74" t="s">
        <v>100</v>
      </c>
      <c r="G19" s="75"/>
      <c r="H19" s="75"/>
      <c r="I19" s="75"/>
      <c r="J19" s="75"/>
      <c r="K19" s="75"/>
      <c r="L19" s="75"/>
      <c r="M19" s="75"/>
      <c r="N19" s="75"/>
      <c r="O19" s="75"/>
      <c r="P19" s="75"/>
      <c r="Q19" s="75"/>
      <c r="R19" s="75"/>
      <c r="S19" s="75"/>
      <c r="T19" s="75"/>
      <c r="U19" s="75"/>
      <c r="V19" s="75"/>
      <c r="W19" s="75"/>
      <c r="X19" s="75"/>
      <c r="Y19" s="75"/>
      <c r="Z19" s="75"/>
      <c r="AA19" s="75"/>
      <c r="AB19" s="75"/>
      <c r="AC19" s="75"/>
      <c r="AD19" s="75"/>
      <c r="AE19" s="75"/>
      <c r="AF19" s="75"/>
      <c r="AG19" s="75"/>
      <c r="AH19" s="75"/>
      <c r="AI19" s="75"/>
      <c r="AJ19" s="75"/>
      <c r="AK19" s="76"/>
    </row>
    <row r="20" spans="2:37" x14ac:dyDescent="0.15">
      <c r="B20" s="155" t="s">
        <v>20</v>
      </c>
      <c r="C20" s="155"/>
      <c r="D20" s="155"/>
      <c r="E20" s="156"/>
      <c r="F20" s="75"/>
      <c r="G20" s="75"/>
      <c r="H20" s="75"/>
      <c r="I20" s="75"/>
      <c r="J20" s="75"/>
      <c r="K20" s="75"/>
      <c r="L20" s="75"/>
      <c r="M20" s="75"/>
      <c r="N20" s="75"/>
      <c r="O20" s="75"/>
      <c r="P20" s="75"/>
      <c r="Q20" s="75"/>
      <c r="R20" s="75"/>
      <c r="S20" s="75"/>
      <c r="T20" s="75"/>
      <c r="U20" s="75"/>
      <c r="V20" s="75"/>
      <c r="W20" s="75"/>
      <c r="X20" s="75"/>
      <c r="Y20" s="75"/>
      <c r="Z20" s="75"/>
      <c r="AA20" s="75"/>
      <c r="AB20" s="75"/>
      <c r="AC20" s="75"/>
      <c r="AD20" s="75"/>
      <c r="AE20" s="75"/>
      <c r="AF20" s="75"/>
      <c r="AG20" s="75"/>
      <c r="AH20" s="75"/>
      <c r="AI20" s="75"/>
      <c r="AJ20" s="75"/>
      <c r="AK20" s="76"/>
    </row>
    <row r="21" spans="2:37" ht="20.100000000000001" customHeight="1" x14ac:dyDescent="0.15">
      <c r="B21" s="19"/>
      <c r="C21" s="19"/>
      <c r="D21" s="19"/>
      <c r="E21" s="20"/>
      <c r="F21" s="75"/>
      <c r="G21" s="75"/>
      <c r="H21" s="75"/>
      <c r="I21" s="75"/>
      <c r="J21" s="75"/>
      <c r="K21" s="75"/>
      <c r="L21" s="75"/>
      <c r="M21" s="75"/>
      <c r="N21" s="75"/>
      <c r="O21" s="75"/>
      <c r="P21" s="75"/>
      <c r="Q21" s="75"/>
      <c r="R21" s="75"/>
      <c r="S21" s="75"/>
      <c r="T21" s="75"/>
      <c r="U21" s="75"/>
      <c r="V21" s="75"/>
      <c r="W21" s="75"/>
      <c r="X21" s="75"/>
      <c r="Y21" s="75"/>
      <c r="Z21" s="75"/>
      <c r="AA21" s="75"/>
      <c r="AB21" s="75"/>
      <c r="AC21" s="75"/>
      <c r="AD21" s="75"/>
      <c r="AE21" s="75"/>
      <c r="AF21" s="75"/>
      <c r="AG21" s="75"/>
      <c r="AH21" s="75"/>
      <c r="AI21" s="75"/>
      <c r="AJ21" s="75"/>
      <c r="AK21" s="76"/>
    </row>
    <row r="22" spans="2:37" ht="18" customHeight="1" x14ac:dyDescent="0.15"/>
    <row r="23" spans="2:37" ht="19.5" x14ac:dyDescent="0.15">
      <c r="B23" s="5"/>
    </row>
    <row r="24" spans="2:37" x14ac:dyDescent="0.15">
      <c r="B24" s="150" t="s">
        <v>21</v>
      </c>
      <c r="C24" s="150"/>
      <c r="D24" s="150"/>
      <c r="E24" s="150"/>
      <c r="F24" s="47" t="s">
        <v>23</v>
      </c>
      <c r="G24" s="47"/>
      <c r="H24" s="47"/>
      <c r="I24" s="47"/>
      <c r="J24" s="47"/>
      <c r="K24" s="47"/>
      <c r="L24" s="47"/>
      <c r="M24" s="47"/>
      <c r="N24" s="47"/>
      <c r="O24" s="47"/>
      <c r="P24" s="47"/>
      <c r="Q24" s="47"/>
      <c r="R24" s="47"/>
      <c r="S24" s="47"/>
      <c r="T24" s="157" t="s">
        <v>34</v>
      </c>
      <c r="U24" s="155"/>
      <c r="V24" s="155"/>
      <c r="W24" s="156"/>
      <c r="X24" s="84" t="s">
        <v>39</v>
      </c>
      <c r="Y24" s="84"/>
      <c r="Z24" s="84"/>
      <c r="AA24" s="84"/>
      <c r="AB24" s="84"/>
      <c r="AC24" s="84"/>
      <c r="AD24" s="84"/>
      <c r="AE24" s="84"/>
      <c r="AF24" s="84"/>
      <c r="AG24" s="84"/>
      <c r="AH24" s="84"/>
      <c r="AI24" s="84"/>
      <c r="AJ24" s="84"/>
      <c r="AK24" s="84"/>
    </row>
    <row r="25" spans="2:37" x14ac:dyDescent="0.15">
      <c r="B25" s="151" t="s">
        <v>22</v>
      </c>
      <c r="C25" s="151"/>
      <c r="D25" s="151"/>
      <c r="E25" s="151"/>
      <c r="F25" s="57" t="s">
        <v>24</v>
      </c>
      <c r="G25" s="57"/>
      <c r="H25" s="57"/>
      <c r="I25" s="57"/>
      <c r="J25" s="57"/>
      <c r="K25" s="57"/>
      <c r="L25" s="57"/>
      <c r="M25" s="57"/>
      <c r="N25" s="57"/>
      <c r="O25" s="57"/>
      <c r="P25" s="57"/>
      <c r="Q25" s="57"/>
      <c r="R25" s="57"/>
      <c r="S25" s="57"/>
      <c r="T25" s="151" t="s">
        <v>32</v>
      </c>
      <c r="U25" s="151"/>
      <c r="V25" s="151"/>
      <c r="W25" s="151"/>
      <c r="X25" s="89" t="s">
        <v>88</v>
      </c>
      <c r="Y25" s="54"/>
      <c r="Z25" s="54"/>
      <c r="AA25" s="54"/>
      <c r="AB25" s="54"/>
      <c r="AC25" s="54"/>
      <c r="AD25" s="54"/>
      <c r="AE25" s="54"/>
      <c r="AF25" s="54"/>
      <c r="AG25" s="54"/>
      <c r="AH25" s="54"/>
      <c r="AI25" s="54"/>
      <c r="AJ25" s="54"/>
      <c r="AK25" s="55"/>
    </row>
    <row r="26" spans="2:37" ht="18.75" customHeight="1" x14ac:dyDescent="0.15">
      <c r="B26" s="26"/>
      <c r="C26" s="27"/>
      <c r="D26" s="27"/>
      <c r="E26" s="28"/>
      <c r="F26" s="85"/>
      <c r="G26" s="86"/>
      <c r="H26" s="86"/>
      <c r="I26" s="86"/>
      <c r="J26" s="87" t="s">
        <v>27</v>
      </c>
      <c r="K26" s="87"/>
      <c r="L26" s="87"/>
      <c r="M26" s="87"/>
      <c r="N26" s="87"/>
      <c r="O26" s="87" t="s">
        <v>28</v>
      </c>
      <c r="P26" s="87"/>
      <c r="Q26" s="87"/>
      <c r="R26" s="87"/>
      <c r="S26" s="88"/>
      <c r="T26" s="21"/>
      <c r="U26" s="22"/>
      <c r="V26" s="22"/>
      <c r="W26" s="23"/>
      <c r="X26" s="184" t="s">
        <v>106</v>
      </c>
      <c r="Y26" s="185"/>
      <c r="Z26" s="185"/>
      <c r="AA26" s="185"/>
      <c r="AB26" s="185"/>
      <c r="AC26" s="185"/>
      <c r="AD26" s="185"/>
      <c r="AE26" s="185"/>
      <c r="AF26" s="185"/>
      <c r="AG26" s="185"/>
      <c r="AH26" s="185"/>
      <c r="AI26" s="185"/>
      <c r="AJ26" s="185"/>
      <c r="AK26" s="186"/>
    </row>
    <row r="27" spans="2:37" x14ac:dyDescent="0.15">
      <c r="B27" s="157" t="s">
        <v>30</v>
      </c>
      <c r="C27" s="155"/>
      <c r="D27" s="155"/>
      <c r="E27" s="156"/>
      <c r="F27" s="81" t="s">
        <v>25</v>
      </c>
      <c r="G27" s="82"/>
      <c r="H27" s="82"/>
      <c r="I27" s="82"/>
      <c r="J27" s="73">
        <v>193000</v>
      </c>
      <c r="K27" s="73"/>
      <c r="L27" s="73"/>
      <c r="M27" s="73"/>
      <c r="N27" s="73"/>
      <c r="O27" s="73">
        <v>185000</v>
      </c>
      <c r="P27" s="73"/>
      <c r="Q27" s="73"/>
      <c r="R27" s="73"/>
      <c r="S27" s="83"/>
      <c r="T27" s="157" t="s">
        <v>35</v>
      </c>
      <c r="U27" s="155"/>
      <c r="V27" s="155"/>
      <c r="W27" s="156"/>
      <c r="X27" s="187"/>
      <c r="Y27" s="188"/>
      <c r="Z27" s="188"/>
      <c r="AA27" s="188"/>
      <c r="AB27" s="188"/>
      <c r="AC27" s="188"/>
      <c r="AD27" s="188"/>
      <c r="AE27" s="188"/>
      <c r="AF27" s="188"/>
      <c r="AG27" s="188"/>
      <c r="AH27" s="188"/>
      <c r="AI27" s="188"/>
      <c r="AJ27" s="188"/>
      <c r="AK27" s="189"/>
    </row>
    <row r="28" spans="2:37" x14ac:dyDescent="0.15">
      <c r="B28" s="157" t="s">
        <v>84</v>
      </c>
      <c r="C28" s="155"/>
      <c r="D28" s="155"/>
      <c r="E28" s="156"/>
      <c r="F28" s="81" t="s">
        <v>87</v>
      </c>
      <c r="G28" s="82"/>
      <c r="H28" s="82"/>
      <c r="I28" s="82"/>
      <c r="J28" s="73">
        <f>21230+5000</f>
        <v>26230</v>
      </c>
      <c r="K28" s="73"/>
      <c r="L28" s="73"/>
      <c r="M28" s="73"/>
      <c r="N28" s="73"/>
      <c r="O28" s="73">
        <f>20350+5000</f>
        <v>25350</v>
      </c>
      <c r="P28" s="73"/>
      <c r="Q28" s="73"/>
      <c r="R28" s="73"/>
      <c r="S28" s="83"/>
      <c r="T28" s="157"/>
      <c r="U28" s="155"/>
      <c r="V28" s="155"/>
      <c r="W28" s="156"/>
      <c r="X28" s="187"/>
      <c r="Y28" s="188"/>
      <c r="Z28" s="188"/>
      <c r="AA28" s="188"/>
      <c r="AB28" s="188"/>
      <c r="AC28" s="188"/>
      <c r="AD28" s="188"/>
      <c r="AE28" s="188"/>
      <c r="AF28" s="188"/>
      <c r="AG28" s="188"/>
      <c r="AH28" s="188"/>
      <c r="AI28" s="188"/>
      <c r="AJ28" s="188"/>
      <c r="AK28" s="189"/>
    </row>
    <row r="29" spans="2:37" x14ac:dyDescent="0.15">
      <c r="B29" s="161" t="s">
        <v>77</v>
      </c>
      <c r="C29" s="162"/>
      <c r="D29" s="162"/>
      <c r="E29" s="163"/>
      <c r="F29" s="77" t="s">
        <v>29</v>
      </c>
      <c r="G29" s="78"/>
      <c r="H29" s="78"/>
      <c r="I29" s="78"/>
      <c r="J29" s="79">
        <f>SUM(J27:N28)</f>
        <v>219230</v>
      </c>
      <c r="K29" s="79"/>
      <c r="L29" s="79"/>
      <c r="M29" s="79"/>
      <c r="N29" s="79"/>
      <c r="O29" s="79">
        <f>SUM(O27:S28)</f>
        <v>210350</v>
      </c>
      <c r="P29" s="79"/>
      <c r="Q29" s="79"/>
      <c r="R29" s="79"/>
      <c r="S29" s="80"/>
      <c r="T29" s="24"/>
      <c r="U29" s="24"/>
      <c r="V29" s="24"/>
      <c r="W29" s="25"/>
      <c r="X29" s="190"/>
      <c r="Y29" s="191"/>
      <c r="Z29" s="191"/>
      <c r="AA29" s="191"/>
      <c r="AB29" s="191"/>
      <c r="AC29" s="191"/>
      <c r="AD29" s="191"/>
      <c r="AE29" s="191"/>
      <c r="AF29" s="191"/>
      <c r="AG29" s="191"/>
      <c r="AH29" s="191"/>
      <c r="AI29" s="191"/>
      <c r="AJ29" s="191"/>
      <c r="AK29" s="192"/>
    </row>
    <row r="30" spans="2:37" x14ac:dyDescent="0.15">
      <c r="B30" s="151" t="s">
        <v>36</v>
      </c>
      <c r="C30" s="151"/>
      <c r="D30" s="151"/>
      <c r="E30" s="151"/>
      <c r="F30" s="57" t="s">
        <v>40</v>
      </c>
      <c r="G30" s="57"/>
      <c r="H30" s="57"/>
      <c r="I30" s="57"/>
      <c r="J30" s="57"/>
      <c r="K30" s="57"/>
      <c r="L30" s="57"/>
      <c r="M30" s="57"/>
      <c r="N30" s="57"/>
      <c r="O30" s="57"/>
      <c r="P30" s="57"/>
      <c r="Q30" s="57"/>
      <c r="R30" s="57"/>
      <c r="S30" s="57"/>
      <c r="T30" s="151" t="s">
        <v>37</v>
      </c>
      <c r="U30" s="151"/>
      <c r="V30" s="151"/>
      <c r="W30" s="151"/>
      <c r="X30" s="57" t="s">
        <v>59</v>
      </c>
      <c r="Y30" s="57"/>
      <c r="Z30" s="57"/>
      <c r="AA30" s="57"/>
      <c r="AB30" s="57"/>
      <c r="AC30" s="57"/>
      <c r="AD30" s="57"/>
      <c r="AE30" s="57"/>
      <c r="AF30" s="57"/>
      <c r="AG30" s="57"/>
      <c r="AH30" s="57"/>
      <c r="AI30" s="57"/>
      <c r="AJ30" s="57"/>
      <c r="AK30" s="57"/>
    </row>
    <row r="31" spans="2:37" x14ac:dyDescent="0.15">
      <c r="B31" s="151" t="s">
        <v>31</v>
      </c>
      <c r="C31" s="151"/>
      <c r="D31" s="151"/>
      <c r="E31" s="151"/>
      <c r="F31" s="57" t="s">
        <v>90</v>
      </c>
      <c r="G31" s="57"/>
      <c r="H31" s="57"/>
      <c r="I31" s="57"/>
      <c r="J31" s="57"/>
      <c r="K31" s="57"/>
      <c r="L31" s="57"/>
      <c r="M31" s="57"/>
      <c r="N31" s="57"/>
      <c r="O31" s="57"/>
      <c r="P31" s="57"/>
      <c r="Q31" s="57"/>
      <c r="R31" s="57"/>
      <c r="S31" s="57"/>
      <c r="T31" s="151" t="s">
        <v>38</v>
      </c>
      <c r="U31" s="151"/>
      <c r="V31" s="151"/>
      <c r="W31" s="151"/>
      <c r="X31" s="104" t="s">
        <v>103</v>
      </c>
      <c r="Y31" s="57"/>
      <c r="Z31" s="57"/>
      <c r="AA31" s="57"/>
      <c r="AB31" s="57"/>
      <c r="AC31" s="57"/>
      <c r="AD31" s="57"/>
      <c r="AE31" s="57"/>
      <c r="AF31" s="57"/>
      <c r="AG31" s="57"/>
      <c r="AH31" s="57"/>
      <c r="AI31" s="57"/>
      <c r="AJ31" s="57"/>
      <c r="AK31" s="57"/>
    </row>
    <row r="32" spans="2:37" x14ac:dyDescent="0.15">
      <c r="B32" s="158" t="s">
        <v>33</v>
      </c>
      <c r="C32" s="158"/>
      <c r="D32" s="158"/>
      <c r="E32" s="158"/>
      <c r="F32" s="100" t="s">
        <v>41</v>
      </c>
      <c r="G32" s="100"/>
      <c r="H32" s="100"/>
      <c r="I32" s="100"/>
      <c r="J32" s="100"/>
      <c r="K32" s="100"/>
      <c r="L32" s="100"/>
      <c r="M32" s="100"/>
      <c r="N32" s="100"/>
      <c r="O32" s="100"/>
      <c r="P32" s="100"/>
      <c r="Q32" s="100"/>
      <c r="R32" s="100"/>
      <c r="S32" s="100"/>
      <c r="T32" s="158"/>
      <c r="U32" s="158"/>
      <c r="V32" s="158"/>
      <c r="W32" s="158"/>
      <c r="X32" s="49"/>
      <c r="Y32" s="49"/>
      <c r="Z32" s="49"/>
      <c r="AA32" s="49"/>
      <c r="AB32" s="49"/>
      <c r="AC32" s="49"/>
      <c r="AD32" s="49"/>
      <c r="AE32" s="49"/>
      <c r="AF32" s="49"/>
      <c r="AG32" s="49"/>
      <c r="AH32" s="49"/>
      <c r="AI32" s="49"/>
      <c r="AJ32" s="49"/>
      <c r="AK32" s="49"/>
    </row>
    <row r="33" spans="2:37" ht="20.100000000000001" customHeight="1" x14ac:dyDescent="0.15">
      <c r="B33" s="19"/>
      <c r="C33" s="19"/>
      <c r="D33" s="19"/>
      <c r="E33" s="20"/>
      <c r="F33" s="117" t="s">
        <v>102</v>
      </c>
      <c r="G33" s="118"/>
      <c r="H33" s="118"/>
      <c r="I33" s="118"/>
      <c r="J33" s="118"/>
      <c r="K33" s="118"/>
      <c r="L33" s="118"/>
      <c r="M33" s="118"/>
      <c r="N33" s="118"/>
      <c r="O33" s="118"/>
      <c r="P33" s="118"/>
      <c r="Q33" s="118"/>
      <c r="R33" s="118"/>
      <c r="S33" s="118"/>
      <c r="T33" s="118"/>
      <c r="U33" s="118"/>
      <c r="V33" s="118"/>
      <c r="W33" s="118"/>
      <c r="X33" s="118"/>
      <c r="Y33" s="118"/>
      <c r="Z33" s="118"/>
      <c r="AA33" s="118"/>
      <c r="AB33" s="118"/>
      <c r="AC33" s="118"/>
      <c r="AD33" s="118"/>
      <c r="AE33" s="118"/>
      <c r="AF33" s="118"/>
      <c r="AG33" s="118"/>
      <c r="AH33" s="118"/>
      <c r="AI33" s="118"/>
      <c r="AJ33" s="118"/>
      <c r="AK33" s="118"/>
    </row>
    <row r="34" spans="2:37" ht="20.100000000000001" customHeight="1" x14ac:dyDescent="0.15">
      <c r="B34" s="159" t="s">
        <v>43</v>
      </c>
      <c r="C34" s="159"/>
      <c r="D34" s="159"/>
      <c r="E34" s="160"/>
      <c r="F34" s="117"/>
      <c r="G34" s="118"/>
      <c r="H34" s="118"/>
      <c r="I34" s="118"/>
      <c r="J34" s="118"/>
      <c r="K34" s="118"/>
      <c r="L34" s="118"/>
      <c r="M34" s="118"/>
      <c r="N34" s="118"/>
      <c r="O34" s="118"/>
      <c r="P34" s="118"/>
      <c r="Q34" s="118"/>
      <c r="R34" s="118"/>
      <c r="S34" s="118"/>
      <c r="T34" s="118"/>
      <c r="U34" s="118"/>
      <c r="V34" s="118"/>
      <c r="W34" s="118"/>
      <c r="X34" s="118"/>
      <c r="Y34" s="118"/>
      <c r="Z34" s="118"/>
      <c r="AA34" s="118"/>
      <c r="AB34" s="118"/>
      <c r="AC34" s="118"/>
      <c r="AD34" s="118"/>
      <c r="AE34" s="118"/>
      <c r="AF34" s="118"/>
      <c r="AG34" s="118"/>
      <c r="AH34" s="118"/>
      <c r="AI34" s="118"/>
      <c r="AJ34" s="118"/>
      <c r="AK34" s="118"/>
    </row>
    <row r="35" spans="2:37" ht="18.75" customHeight="1" x14ac:dyDescent="0.15">
      <c r="B35" s="159"/>
      <c r="C35" s="159"/>
      <c r="D35" s="159"/>
      <c r="E35" s="160"/>
      <c r="F35" s="117"/>
      <c r="G35" s="118"/>
      <c r="H35" s="118"/>
      <c r="I35" s="118"/>
      <c r="J35" s="118"/>
      <c r="K35" s="118"/>
      <c r="L35" s="118"/>
      <c r="M35" s="118"/>
      <c r="N35" s="118"/>
      <c r="O35" s="118"/>
      <c r="P35" s="118"/>
      <c r="Q35" s="118"/>
      <c r="R35" s="118"/>
      <c r="S35" s="118"/>
      <c r="T35" s="118"/>
      <c r="U35" s="118"/>
      <c r="V35" s="118"/>
      <c r="W35" s="118"/>
      <c r="X35" s="118"/>
      <c r="Y35" s="118"/>
      <c r="Z35" s="118"/>
      <c r="AA35" s="118"/>
      <c r="AB35" s="118"/>
      <c r="AC35" s="118"/>
      <c r="AD35" s="118"/>
      <c r="AE35" s="118"/>
      <c r="AF35" s="118"/>
      <c r="AG35" s="118"/>
      <c r="AH35" s="118"/>
      <c r="AI35" s="118"/>
      <c r="AJ35" s="118"/>
      <c r="AK35" s="118"/>
    </row>
    <row r="36" spans="2:37" ht="20.100000000000001" customHeight="1" x14ac:dyDescent="0.15">
      <c r="B36" s="19"/>
      <c r="C36" s="19"/>
      <c r="D36" s="19"/>
      <c r="E36" s="20"/>
      <c r="F36" s="117"/>
      <c r="G36" s="118"/>
      <c r="H36" s="118"/>
      <c r="I36" s="118"/>
      <c r="J36" s="118"/>
      <c r="K36" s="118"/>
      <c r="L36" s="118"/>
      <c r="M36" s="118"/>
      <c r="N36" s="118"/>
      <c r="O36" s="118"/>
      <c r="P36" s="118"/>
      <c r="Q36" s="118"/>
      <c r="R36" s="118"/>
      <c r="S36" s="118"/>
      <c r="T36" s="118"/>
      <c r="U36" s="118"/>
      <c r="V36" s="118"/>
      <c r="W36" s="118"/>
      <c r="X36" s="118"/>
      <c r="Y36" s="118"/>
      <c r="Z36" s="118"/>
      <c r="AA36" s="118"/>
      <c r="AB36" s="118"/>
      <c r="AC36" s="118"/>
      <c r="AD36" s="118"/>
      <c r="AE36" s="118"/>
      <c r="AF36" s="118"/>
      <c r="AG36" s="118"/>
      <c r="AH36" s="118"/>
      <c r="AI36" s="118"/>
      <c r="AJ36" s="118"/>
      <c r="AK36" s="118"/>
    </row>
    <row r="37" spans="2:37" ht="18" customHeight="1" x14ac:dyDescent="0.15"/>
    <row r="38" spans="2:37" ht="19.5" x14ac:dyDescent="0.15">
      <c r="B38" s="5"/>
    </row>
    <row r="39" spans="2:37" x14ac:dyDescent="0.15">
      <c r="B39" s="157" t="s">
        <v>49</v>
      </c>
      <c r="C39" s="155"/>
      <c r="D39" s="155"/>
      <c r="E39" s="156"/>
      <c r="F39" s="122" t="s">
        <v>101</v>
      </c>
      <c r="G39" s="123"/>
      <c r="H39" s="123"/>
      <c r="I39" s="123"/>
      <c r="J39" s="123"/>
      <c r="K39" s="123"/>
      <c r="L39" s="123"/>
      <c r="M39" s="123"/>
      <c r="N39" s="123"/>
      <c r="O39" s="123"/>
      <c r="P39" s="123"/>
      <c r="Q39" s="123"/>
      <c r="R39" s="123"/>
      <c r="S39" s="123"/>
      <c r="T39" s="123"/>
      <c r="U39" s="123"/>
      <c r="V39" s="123"/>
      <c r="W39" s="123"/>
      <c r="X39" s="123"/>
      <c r="Y39" s="123"/>
      <c r="Z39" s="123"/>
      <c r="AA39" s="123"/>
      <c r="AB39" s="123"/>
      <c r="AC39" s="123"/>
      <c r="AD39" s="123"/>
      <c r="AE39" s="123"/>
      <c r="AF39" s="123"/>
      <c r="AG39" s="123"/>
      <c r="AH39" s="123"/>
      <c r="AI39" s="123"/>
      <c r="AJ39" s="123"/>
      <c r="AK39" s="124"/>
    </row>
    <row r="40" spans="2:37" x14ac:dyDescent="0.15">
      <c r="B40" s="168"/>
      <c r="C40" s="169"/>
      <c r="D40" s="169"/>
      <c r="E40" s="170"/>
      <c r="F40" s="125"/>
      <c r="G40" s="126"/>
      <c r="H40" s="126"/>
      <c r="I40" s="126"/>
      <c r="J40" s="126"/>
      <c r="K40" s="126"/>
      <c r="L40" s="126"/>
      <c r="M40" s="126"/>
      <c r="N40" s="126"/>
      <c r="O40" s="126"/>
      <c r="P40" s="126"/>
      <c r="Q40" s="126"/>
      <c r="R40" s="126"/>
      <c r="S40" s="126"/>
      <c r="T40" s="126"/>
      <c r="U40" s="126"/>
      <c r="V40" s="126"/>
      <c r="W40" s="126"/>
      <c r="X40" s="126"/>
      <c r="Y40" s="126"/>
      <c r="Z40" s="126"/>
      <c r="AA40" s="126"/>
      <c r="AB40" s="126"/>
      <c r="AC40" s="126"/>
      <c r="AD40" s="126"/>
      <c r="AE40" s="126"/>
      <c r="AF40" s="126"/>
      <c r="AG40" s="126"/>
      <c r="AH40" s="126"/>
      <c r="AI40" s="126"/>
      <c r="AJ40" s="126"/>
      <c r="AK40" s="127"/>
    </row>
    <row r="41" spans="2:37" x14ac:dyDescent="0.15">
      <c r="B41" s="150" t="s">
        <v>44</v>
      </c>
      <c r="C41" s="150"/>
      <c r="D41" s="150"/>
      <c r="E41" s="150"/>
      <c r="F41" s="128" t="s">
        <v>50</v>
      </c>
      <c r="G41" s="129"/>
      <c r="H41" s="129"/>
      <c r="I41" s="129"/>
      <c r="J41" s="129"/>
      <c r="K41" s="129"/>
      <c r="L41" s="129"/>
      <c r="M41" s="129"/>
      <c r="N41" s="129"/>
      <c r="O41" s="129"/>
      <c r="P41" s="129"/>
      <c r="Q41" s="129"/>
      <c r="R41" s="129"/>
      <c r="S41" s="129"/>
      <c r="T41" s="129"/>
      <c r="U41" s="129"/>
      <c r="V41" s="129"/>
      <c r="W41" s="129"/>
      <c r="X41" s="129"/>
      <c r="Y41" s="129"/>
      <c r="Z41" s="129"/>
      <c r="AA41" s="129"/>
      <c r="AB41" s="129"/>
      <c r="AC41" s="129"/>
      <c r="AD41" s="129"/>
      <c r="AE41" s="129"/>
      <c r="AF41" s="129"/>
      <c r="AG41" s="129"/>
      <c r="AH41" s="129"/>
      <c r="AI41" s="129"/>
      <c r="AJ41" s="129"/>
      <c r="AK41" s="130"/>
    </row>
    <row r="42" spans="2:37" ht="18.75" customHeight="1" x14ac:dyDescent="0.15">
      <c r="B42" s="171" t="s">
        <v>48</v>
      </c>
      <c r="C42" s="165"/>
      <c r="D42" s="165"/>
      <c r="E42" s="166"/>
      <c r="F42" s="101" t="s">
        <v>73</v>
      </c>
      <c r="G42" s="102"/>
      <c r="H42" s="102"/>
      <c r="I42" s="102"/>
      <c r="J42" s="102"/>
      <c r="K42" s="102"/>
      <c r="L42" s="102"/>
      <c r="M42" s="102"/>
      <c r="N42" s="102"/>
      <c r="O42" s="102"/>
      <c r="P42" s="102"/>
      <c r="Q42" s="102"/>
      <c r="R42" s="102"/>
      <c r="S42" s="102"/>
      <c r="T42" s="102"/>
      <c r="U42" s="102"/>
      <c r="V42" s="102"/>
      <c r="W42" s="102"/>
      <c r="X42" s="102"/>
      <c r="Y42" s="102"/>
      <c r="Z42" s="102"/>
      <c r="AA42" s="102"/>
      <c r="AB42" s="102"/>
      <c r="AC42" s="102"/>
      <c r="AD42" s="102"/>
      <c r="AE42" s="102"/>
      <c r="AF42" s="102"/>
      <c r="AG42" s="102"/>
      <c r="AH42" s="102"/>
      <c r="AI42" s="102"/>
      <c r="AJ42" s="102"/>
      <c r="AK42" s="103"/>
    </row>
    <row r="43" spans="2:37" x14ac:dyDescent="0.15">
      <c r="B43" s="170" t="s">
        <v>45</v>
      </c>
      <c r="C43" s="150"/>
      <c r="D43" s="150"/>
      <c r="E43" s="150"/>
      <c r="F43" s="128" t="s">
        <v>105</v>
      </c>
      <c r="G43" s="129"/>
      <c r="H43" s="129"/>
      <c r="I43" s="129"/>
      <c r="J43" s="129"/>
      <c r="K43" s="129"/>
      <c r="L43" s="129"/>
      <c r="M43" s="129"/>
      <c r="N43" s="129"/>
      <c r="O43" s="129"/>
      <c r="P43" s="129"/>
      <c r="Q43" s="129"/>
      <c r="R43" s="129"/>
      <c r="S43" s="129"/>
      <c r="T43" s="129"/>
      <c r="U43" s="129"/>
      <c r="V43" s="129"/>
      <c r="W43" s="129"/>
      <c r="X43" s="129"/>
      <c r="Y43" s="129"/>
      <c r="Z43" s="129"/>
      <c r="AA43" s="129"/>
      <c r="AB43" s="129"/>
      <c r="AC43" s="129"/>
      <c r="AD43" s="129"/>
      <c r="AE43" s="129"/>
      <c r="AF43" s="129"/>
      <c r="AG43" s="129"/>
      <c r="AH43" s="129"/>
      <c r="AI43" s="129"/>
      <c r="AJ43" s="129"/>
      <c r="AK43" s="129"/>
    </row>
    <row r="44" spans="2:37" x14ac:dyDescent="0.15">
      <c r="B44" s="170" t="s">
        <v>46</v>
      </c>
      <c r="C44" s="150"/>
      <c r="D44" s="150"/>
      <c r="E44" s="150"/>
      <c r="F44" s="128" t="s">
        <v>85</v>
      </c>
      <c r="G44" s="129"/>
      <c r="H44" s="129"/>
      <c r="I44" s="129"/>
      <c r="J44" s="129"/>
      <c r="K44" s="129"/>
      <c r="L44" s="129"/>
      <c r="M44" s="129"/>
      <c r="N44" s="129"/>
      <c r="O44" s="129"/>
      <c r="P44" s="129"/>
      <c r="Q44" s="129"/>
      <c r="R44" s="129"/>
      <c r="S44" s="129"/>
      <c r="T44" s="129"/>
      <c r="U44" s="129"/>
      <c r="V44" s="129"/>
      <c r="W44" s="129"/>
      <c r="X44" s="129"/>
      <c r="Y44" s="129"/>
      <c r="Z44" s="129"/>
      <c r="AA44" s="129"/>
      <c r="AB44" s="129"/>
      <c r="AC44" s="129"/>
      <c r="AD44" s="129"/>
      <c r="AE44" s="129"/>
      <c r="AF44" s="129"/>
      <c r="AG44" s="129"/>
      <c r="AH44" s="129"/>
      <c r="AI44" s="129"/>
      <c r="AJ44" s="129"/>
      <c r="AK44" s="129"/>
    </row>
    <row r="45" spans="2:37" x14ac:dyDescent="0.15">
      <c r="B45" s="156" t="s">
        <v>47</v>
      </c>
      <c r="C45" s="167"/>
      <c r="D45" s="167"/>
      <c r="E45" s="167"/>
      <c r="F45" s="112" t="s">
        <v>52</v>
      </c>
      <c r="G45" s="113"/>
      <c r="H45" s="113"/>
      <c r="I45" s="113"/>
      <c r="J45" s="113"/>
      <c r="K45" s="113"/>
      <c r="L45" s="113"/>
      <c r="M45" s="113"/>
      <c r="N45" s="113"/>
      <c r="O45" s="113"/>
      <c r="P45" s="113"/>
      <c r="Q45" s="113"/>
      <c r="R45" s="113"/>
      <c r="S45" s="113"/>
      <c r="T45" s="113"/>
      <c r="U45" s="113"/>
      <c r="V45" s="113"/>
      <c r="W45" s="113"/>
      <c r="X45" s="113"/>
      <c r="Y45" s="113"/>
      <c r="Z45" s="113"/>
      <c r="AA45" s="113"/>
      <c r="AB45" s="113"/>
      <c r="AC45" s="113"/>
      <c r="AD45" s="113"/>
      <c r="AE45" s="113"/>
      <c r="AF45" s="113"/>
      <c r="AG45" s="113"/>
      <c r="AH45" s="113"/>
      <c r="AI45" s="113"/>
      <c r="AJ45" s="113"/>
      <c r="AK45" s="113"/>
    </row>
    <row r="47" spans="2:37" x14ac:dyDescent="0.15">
      <c r="AK47" s="39" t="s">
        <v>56</v>
      </c>
    </row>
    <row r="49" spans="2:37" ht="19.5" thickBot="1" x14ac:dyDescent="0.2"/>
    <row r="50" spans="2:37" ht="19.5" thickBot="1" x14ac:dyDescent="0.2">
      <c r="B50" s="2"/>
      <c r="C50" s="3"/>
      <c r="D50" s="3"/>
      <c r="E50" s="3"/>
      <c r="F50" s="3"/>
      <c r="G50" s="4"/>
      <c r="H50" s="2"/>
      <c r="I50" s="3"/>
      <c r="J50" s="3"/>
      <c r="K50" s="3"/>
      <c r="L50" s="3"/>
      <c r="M50" s="4"/>
      <c r="N50" s="2"/>
      <c r="O50" s="3"/>
      <c r="P50" s="3"/>
      <c r="Q50" s="3"/>
      <c r="R50" s="3"/>
      <c r="S50" s="4"/>
      <c r="T50" s="2"/>
      <c r="U50" s="3"/>
      <c r="V50" s="3"/>
      <c r="W50" s="3"/>
      <c r="X50" s="3"/>
      <c r="Y50" s="4"/>
      <c r="Z50" s="2"/>
      <c r="AA50" s="3"/>
      <c r="AB50" s="3"/>
      <c r="AC50" s="3"/>
      <c r="AD50" s="3"/>
      <c r="AE50" s="4"/>
      <c r="AF50" s="2"/>
      <c r="AG50" s="3"/>
      <c r="AH50" s="3"/>
      <c r="AI50" s="3"/>
      <c r="AJ50" s="3"/>
      <c r="AK50" s="4"/>
    </row>
  </sheetData>
  <mergeCells count="84">
    <mergeCell ref="B6:E7"/>
    <mergeCell ref="F6:S6"/>
    <mergeCell ref="T6:W7"/>
    <mergeCell ref="X6:AK6"/>
    <mergeCell ref="F7:S7"/>
    <mergeCell ref="X7:AK7"/>
    <mergeCell ref="B8:E10"/>
    <mergeCell ref="F8:S8"/>
    <mergeCell ref="T8:W8"/>
    <mergeCell ref="X8:AK8"/>
    <mergeCell ref="F9:S9"/>
    <mergeCell ref="T9:W9"/>
    <mergeCell ref="X9:AK9"/>
    <mergeCell ref="F10:S10"/>
    <mergeCell ref="T10:W10"/>
    <mergeCell ref="X10:AK10"/>
    <mergeCell ref="B11:E11"/>
    <mergeCell ref="F11:S11"/>
    <mergeCell ref="T11:W11"/>
    <mergeCell ref="X11:AK11"/>
    <mergeCell ref="B12:E12"/>
    <mergeCell ref="F12:S12"/>
    <mergeCell ref="T12:W12"/>
    <mergeCell ref="X12:AK12"/>
    <mergeCell ref="F18:S18"/>
    <mergeCell ref="F19:AK21"/>
    <mergeCell ref="B20:E20"/>
    <mergeCell ref="B24:E24"/>
    <mergeCell ref="F24:S24"/>
    <mergeCell ref="T24:W24"/>
    <mergeCell ref="X24:AK24"/>
    <mergeCell ref="B13:E18"/>
    <mergeCell ref="F13:S13"/>
    <mergeCell ref="F14:S14"/>
    <mergeCell ref="F15:S15"/>
    <mergeCell ref="F16:S16"/>
    <mergeCell ref="F17:S17"/>
    <mergeCell ref="B25:E25"/>
    <mergeCell ref="F25:S25"/>
    <mergeCell ref="T25:W25"/>
    <mergeCell ref="X25:AK25"/>
    <mergeCell ref="F26:I26"/>
    <mergeCell ref="J26:N26"/>
    <mergeCell ref="O26:S26"/>
    <mergeCell ref="X26:AK29"/>
    <mergeCell ref="B27:E27"/>
    <mergeCell ref="F27:I27"/>
    <mergeCell ref="J27:N27"/>
    <mergeCell ref="O27:S27"/>
    <mergeCell ref="T27:W28"/>
    <mergeCell ref="B28:E28"/>
    <mergeCell ref="F28:I28"/>
    <mergeCell ref="J28:N28"/>
    <mergeCell ref="O28:S28"/>
    <mergeCell ref="B29:E29"/>
    <mergeCell ref="F29:I29"/>
    <mergeCell ref="J29:N29"/>
    <mergeCell ref="O29:S29"/>
    <mergeCell ref="B30:E30"/>
    <mergeCell ref="F30:S30"/>
    <mergeCell ref="T30:W30"/>
    <mergeCell ref="X30:AK30"/>
    <mergeCell ref="B31:E31"/>
    <mergeCell ref="F31:S31"/>
    <mergeCell ref="T31:W32"/>
    <mergeCell ref="X31:AK32"/>
    <mergeCell ref="B32:E32"/>
    <mergeCell ref="F32:S32"/>
    <mergeCell ref="B45:E45"/>
    <mergeCell ref="F45:AK45"/>
    <mergeCell ref="AB18:AK18"/>
    <mergeCell ref="AB13:AK17"/>
    <mergeCell ref="B42:E42"/>
    <mergeCell ref="F42:AK42"/>
    <mergeCell ref="B43:E43"/>
    <mergeCell ref="F43:AK43"/>
    <mergeCell ref="B44:E44"/>
    <mergeCell ref="F44:AK44"/>
    <mergeCell ref="F33:AK36"/>
    <mergeCell ref="B34:E35"/>
    <mergeCell ref="B39:E40"/>
    <mergeCell ref="F39:AK40"/>
    <mergeCell ref="B41:E41"/>
    <mergeCell ref="F41:AK41"/>
  </mergeCells>
  <phoneticPr fontId="2"/>
  <hyperlinks>
    <hyperlink ref="X8" r:id="rId1" xr:uid="{982D68C7-3AA3-4615-B9DD-52F3E0389949}"/>
  </hyperlinks>
  <pageMargins left="0.39370078740157483" right="0.39370078740157483" top="0.59055118110236227" bottom="0.59055118110236227" header="0.31496062992125984" footer="0.31496062992125984"/>
  <pageSetup paperSize="9" orientation="portrait" copies="30"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白黒</vt:lpstr>
      <vt:lpstr>緑</vt:lpstr>
      <vt:lpstr>紫</vt:lpstr>
      <vt:lpstr>202107</vt:lpstr>
      <vt:lpstr>'202107'!Print_Area</vt:lpstr>
      <vt:lpstr>紫!Print_Area</vt:lpstr>
      <vt:lpstr>白黒!Print_Area</vt:lpstr>
      <vt:lpstr>緑!Print_Area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koichi kimura</dc:creator>
  <cp:lastModifiedBy>株式会社ぶどうの木</cp:lastModifiedBy>
  <cp:lastPrinted>2023-03-13T01:34:12Z</cp:lastPrinted>
  <dcterms:created xsi:type="dcterms:W3CDTF">2016-09-13T00:31:25Z</dcterms:created>
  <dcterms:modified xsi:type="dcterms:W3CDTF">2023-03-13T01:38:09Z</dcterms:modified>
</cp:coreProperties>
</file>